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75" activeTab="0"/>
  </bookViews>
  <sheets>
    <sheet name="01020" sheetId="1" r:id="rId1"/>
  </sheets>
  <externalReferences>
    <externalReference r:id="rId4"/>
  </externalReferences>
  <definedNames>
    <definedName name="_xlnm._FilterDatabase" localSheetId="0" hidden="1">'01020'!$A$5:$AJ$17</definedName>
    <definedName name="_xlnm.Print_Titles" localSheetId="0">'01020'!$5:$5</definedName>
  </definedNames>
  <calcPr fullCalcOnLoad="1"/>
</workbook>
</file>

<file path=xl/sharedStrings.xml><?xml version="1.0" encoding="utf-8"?>
<sst xmlns="http://schemas.openxmlformats.org/spreadsheetml/2006/main" count="371" uniqueCount="122">
  <si>
    <t xml:space="preserve">SECRETARIA DA SAÚDE - Fundo Estadual de Saúde     </t>
  </si>
  <si>
    <r>
      <t xml:space="preserve">Valores </t>
    </r>
    <r>
      <rPr>
        <b/>
        <i/>
        <sz val="12"/>
        <color indexed="10"/>
        <rFont val="Calibri"/>
        <family val="2"/>
      </rPr>
      <t>PAGOS e RETIDOS</t>
    </r>
    <r>
      <rPr>
        <b/>
        <i/>
        <sz val="12"/>
        <color indexed="18"/>
        <rFont val="Calibri"/>
        <family val="2"/>
      </rPr>
      <t xml:space="preserve"> com recursos ESTADUAIS e FEDERAIS referente ao Projeto </t>
    </r>
    <r>
      <rPr>
        <b/>
        <i/>
        <sz val="12"/>
        <color indexed="10"/>
        <rFont val="Calibri"/>
        <family val="2"/>
      </rPr>
      <t>Pronto Atendimentos de Urgencia - PADU</t>
    </r>
    <r>
      <rPr>
        <b/>
        <i/>
        <sz val="12"/>
        <color indexed="18"/>
        <rFont val="Calibri"/>
        <family val="2"/>
      </rPr>
      <t xml:space="preserve"> -  em 2018</t>
    </r>
  </si>
  <si>
    <t>Classificado por Município/Credor / Data</t>
  </si>
  <si>
    <t>Município</t>
  </si>
  <si>
    <t>Cód. Município</t>
  </si>
  <si>
    <t>Região Funcional</t>
  </si>
  <si>
    <t>Região COVID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</si>
  <si>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</si>
  <si>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</si>
  <si>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</si>
  <si>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</si>
  <si>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</si>
  <si>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</si>
  <si>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</si>
  <si>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</si>
  <si>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</si>
  <si>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</si>
  <si>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</si>
  <si>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 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</si>
  <si>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</si>
  <si>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</si>
  <si>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</si>
  <si>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</si>
  <si>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</si>
  <si>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</si>
  <si>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</si>
  <si>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</si>
  <si>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</si>
  <si>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</si>
  <si>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</si>
  <si>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</si>
  <si>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</si>
  <si>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</si>
  <si>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</si>
  <si>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</si>
  <si>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</si>
  <si>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</si>
  <si>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y</t>
  </si>
  <si>
    <t>BARRACAO</t>
  </si>
  <si>
    <t>171</t>
  </si>
  <si>
    <t>RF9</t>
  </si>
  <si>
    <t>Passo Fundo</t>
  </si>
  <si>
    <t>HOSP SAO VALENTIM</t>
  </si>
  <si>
    <t>00162094</t>
  </si>
  <si>
    <t>8065</t>
  </si>
  <si>
    <t>GESTAO PLENA SIST EST SAU</t>
  </si>
  <si>
    <t>01020</t>
  </si>
  <si>
    <t>Pronto Atendimentos de Urgencia - PADU</t>
  </si>
  <si>
    <t>3</t>
  </si>
  <si>
    <t>Outras Despesas Correntes</t>
  </si>
  <si>
    <t>90</t>
  </si>
  <si>
    <t>Aplicações Diretas</t>
  </si>
  <si>
    <t>39</t>
  </si>
  <si>
    <t>Outros Serviços de Terceiros - Pessoa Jurídica</t>
  </si>
  <si>
    <t>3912</t>
  </si>
  <si>
    <t>ENC C/PREST SERVICOS</t>
  </si>
  <si>
    <t>0006</t>
  </si>
  <si>
    <t>VINCULADO DA SAUDE</t>
  </si>
  <si>
    <t>ESTADUAL</t>
  </si>
  <si>
    <t>2018</t>
  </si>
  <si>
    <t>184443398</t>
  </si>
  <si>
    <t>0000</t>
  </si>
  <si>
    <t>4093</t>
  </si>
  <si>
    <t>0001</t>
  </si>
  <si>
    <t>18200001274156</t>
  </si>
  <si>
    <t>EMP/LIQ INCENTIVO DE INCENTIVO PADU (Filantrópico) - COMPT:agosto/2018 - - ENCARGOS COM PRESTADORES DE SERVICOS - MS/SUS</t>
  </si>
  <si>
    <t>185130322</t>
  </si>
  <si>
    <t>4698</t>
  </si>
  <si>
    <t>18200001424891</t>
  </si>
  <si>
    <t>EMP/LIQ INCENTIVO INCENTIVO PADU (Filantrópico)-COMPT:09/18- - ENCARGOS COM PRESTADORES DE SERVICOS - MS/SUS</t>
  </si>
  <si>
    <t>CACIQUE DOBLE</t>
  </si>
  <si>
    <t>178</t>
  </si>
  <si>
    <t>HOSP SAO ROQUE</t>
  </si>
  <si>
    <t>12669725</t>
  </si>
  <si>
    <t>184443403</t>
  </si>
  <si>
    <t>185130327</t>
  </si>
  <si>
    <t>CAMPOS BORGES</t>
  </si>
  <si>
    <t>256</t>
  </si>
  <si>
    <t>FUNDO MUN DE SAUDE DE CAMPOS BORGES</t>
  </si>
  <si>
    <t>47373563</t>
  </si>
  <si>
    <t>185130359</t>
  </si>
  <si>
    <t>EMP/LIQ INCENTIVO INCENTIVO PADU (PÚBLICO)-COMPT:09/18- - ENCARGOS COM PRESTADORES DE SERVICOS - MS/SUS</t>
  </si>
  <si>
    <t>CATUIPE</t>
  </si>
  <si>
    <t>028</t>
  </si>
  <si>
    <t>RF7</t>
  </si>
  <si>
    <t>Ijui</t>
  </si>
  <si>
    <t>FUNDO MUN DE SAUDE DE CATUIPE</t>
  </si>
  <si>
    <t>46518932</t>
  </si>
  <si>
    <t>41</t>
  </si>
  <si>
    <t>Transferências a Municípios - Fundo a Fundo</t>
  </si>
  <si>
    <t>Contribuições</t>
  </si>
  <si>
    <t>4108</t>
  </si>
  <si>
    <t>FUNDOS MUNICIPAIS DE SAUD</t>
  </si>
  <si>
    <t>185131261</t>
  </si>
  <si>
    <t>EMP/LIQ INCENTIVO INCENTIVO PADU (PÚBLICO)-COMPT:09/18- - FUNDOS MUNICIPAIS DE SAUDE</t>
  </si>
  <si>
    <t>CIRIACO</t>
  </si>
  <si>
    <t>185</t>
  </si>
  <si>
    <t>ASSOC HOSPL BENEFICIENTE SANTA TERES</t>
  </si>
  <si>
    <t>42287731</t>
  </si>
  <si>
    <t>184443422</t>
  </si>
  <si>
    <t>185130363</t>
  </si>
  <si>
    <t>NOVA ALVORADA</t>
  </si>
  <si>
    <t>292</t>
  </si>
  <si>
    <t>FUNDO MUN DE SAUDE DE NOVA ALVORADA</t>
  </si>
  <si>
    <t>46527745</t>
  </si>
  <si>
    <t>184443451</t>
  </si>
  <si>
    <t>EMP/LIQ INCENTIVO DE INCENTIVO PADU (PÚBLICO) - COMPT:agosto/2018 - - FUNDOS MUNICIPAIS DE SAUDE</t>
  </si>
  <si>
    <t>SAO DOMINGOS DO SUL</t>
  </si>
  <si>
    <t>310</t>
  </si>
  <si>
    <t>FUNDO MUN DE SAUDE DE SAO DOMINGOS DO SUL</t>
  </si>
  <si>
    <t>47588730</t>
  </si>
  <si>
    <t>184443473</t>
  </si>
  <si>
    <t>EMP/LIQ INCENTIVO DE INCENTIVO PADU (PÚBLICO) - COMPT:agosto/2018 - HOSPITAL MUNICIPAL DE SÃO DOMINGOS - FUNDOS MUNICIPAIS DE SAUDE</t>
  </si>
  <si>
    <t>185130474</t>
  </si>
  <si>
    <t>EMP/LIQ INCENTIVO INCENTIVO PADU (PÚBLICO)-COMPT:09/18-HOSPITAL MUNICIPAL DE SÃO DOMINGOS - FUNDOS MUNICIPAIS DE SAUDE</t>
  </si>
  <si>
    <t>TOTAIS</t>
  </si>
  <si>
    <t>Total Geral</t>
  </si>
  <si>
    <t>AMUNOR</t>
  </si>
  <si>
    <t>AMASBI</t>
  </si>
  <si>
    <t>AMUPLAM</t>
  </si>
  <si>
    <t>AMPLA</t>
  </si>
  <si>
    <t>ASSOCIAÇÕES FAMURS</t>
  </si>
</sst>
</file>

<file path=xl/styles.xml><?xml version="1.0" encoding="utf-8"?>
<styleSheet xmlns="http://schemas.openxmlformats.org/spreadsheetml/2006/main">
  <numFmts count="1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dd/mm/yy;@"/>
    <numFmt numFmtId="165" formatCode="_(* #,##0.00_);_(* \(#,##0.00\);_(* &quot;-&quot;??_);_(@_)"/>
  </numFmts>
  <fonts count="50">
    <font>
      <sz val="10"/>
      <color indexed="8"/>
      <name val="Arial"/>
      <family val="0"/>
    </font>
    <font>
      <sz val="11"/>
      <color indexed="8"/>
      <name val="Calibri"/>
      <family val="2"/>
    </font>
    <font>
      <b/>
      <i/>
      <sz val="22"/>
      <color indexed="1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2"/>
      <color indexed="18"/>
      <name val="Calibri"/>
      <family val="2"/>
    </font>
    <font>
      <b/>
      <i/>
      <sz val="12"/>
      <color indexed="10"/>
      <name val="Calibri"/>
      <family val="2"/>
    </font>
    <font>
      <b/>
      <i/>
      <sz val="10"/>
      <color indexed="18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8"/>
      <name val="Segoe UI"/>
      <family val="2"/>
    </font>
    <font>
      <sz val="9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9" fillId="31" borderId="0" applyNumberFormat="0" applyBorder="0" applyAlignment="0" applyProtection="0"/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0" fillId="21" borderId="5" applyNumberFormat="0" applyAlignment="0" applyProtection="0"/>
    <xf numFmtId="41" fontId="3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65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60" applyFont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7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textRotation="90" wrapText="1"/>
    </xf>
    <xf numFmtId="164" fontId="48" fillId="33" borderId="10" xfId="0" applyNumberFormat="1" applyFont="1" applyFill="1" applyBorder="1" applyAlignment="1">
      <alignment horizontal="center" vertical="center" wrapText="1"/>
    </xf>
    <xf numFmtId="165" fontId="48" fillId="33" borderId="10" xfId="6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right" vertical="center" wrapText="1"/>
    </xf>
    <xf numFmtId="164" fontId="27" fillId="0" borderId="12" xfId="0" applyNumberFormat="1" applyFont="1" applyFill="1" applyBorder="1" applyAlignment="1">
      <alignment horizontal="right" vertical="center" wrapText="1"/>
    </xf>
    <xf numFmtId="165" fontId="27" fillId="0" borderId="12" xfId="60" applyFont="1" applyFill="1" applyBorder="1" applyAlignment="1">
      <alignment horizontal="right" vertical="center" wrapText="1"/>
    </xf>
    <xf numFmtId="165" fontId="48" fillId="33" borderId="13" xfId="60" applyFont="1" applyFill="1" applyBorder="1" applyAlignment="1">
      <alignment horizontal="right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8" fillId="33" borderId="14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0" fontId="48" fillId="33" borderId="15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PAEFS01\Relatorios%20Requisi&#231;oes\Relat&#243;rios%20para%20p&#225;gina\NOMunic&#237;pi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unicípi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7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E5" sqref="E5"/>
    </sheetView>
  </sheetViews>
  <sheetFormatPr defaultColWidth="9.140625" defaultRowHeight="12.75" outlineLevelRow="2"/>
  <cols>
    <col min="1" max="1" width="17.28125" style="0" customWidth="1"/>
    <col min="2" max="2" width="5.421875" style="0" customWidth="1"/>
    <col min="3" max="3" width="6.28125" style="0" customWidth="1"/>
    <col min="4" max="4" width="10.140625" style="0" customWidth="1"/>
    <col min="5" max="5" width="11.140625" style="0" customWidth="1"/>
    <col min="6" max="6" width="16.57421875" style="0" customWidth="1"/>
    <col min="7" max="7" width="9.140625" style="0" customWidth="1"/>
    <col min="8" max="8" width="6.7109375" style="0" customWidth="1"/>
    <col min="9" max="9" width="12.7109375" style="0" customWidth="1"/>
    <col min="10" max="10" width="6.28125" style="0" customWidth="1"/>
    <col min="11" max="11" width="18.8515625" style="0" customWidth="1"/>
    <col min="12" max="12" width="4.57421875" style="0" customWidth="1"/>
    <col min="13" max="13" width="10.57421875" style="0" customWidth="1"/>
    <col min="14" max="14" width="5.00390625" style="0" customWidth="1"/>
    <col min="15" max="15" width="12.00390625" style="0" customWidth="1"/>
    <col min="16" max="16" width="4.57421875" style="0" customWidth="1"/>
    <col min="17" max="17" width="14.57421875" style="0" customWidth="1"/>
    <col min="18" max="18" width="5.421875" style="0" customWidth="1"/>
    <col min="19" max="19" width="10.7109375" style="0" customWidth="1"/>
    <col min="20" max="20" width="5.7109375" style="0" customWidth="1"/>
    <col min="21" max="21" width="15.8515625" style="0" customWidth="1"/>
    <col min="22" max="22" width="8.421875" style="0" customWidth="1"/>
    <col min="23" max="23" width="6.57421875" style="0" customWidth="1"/>
    <col min="24" max="24" width="4.7109375" style="0" customWidth="1"/>
    <col min="25" max="25" width="10.57421875" style="0" customWidth="1"/>
    <col min="26" max="26" width="8.57421875" style="5" customWidth="1"/>
    <col min="27" max="27" width="16.28125" style="6" customWidth="1"/>
    <col min="28" max="28" width="13.8515625" style="6" customWidth="1"/>
    <col min="29" max="29" width="7.421875" style="0" customWidth="1"/>
    <col min="30" max="30" width="12.8515625" style="0" customWidth="1"/>
    <col min="31" max="31" width="10.28125" style="0" customWidth="1"/>
    <col min="32" max="32" width="6.140625" style="0" customWidth="1"/>
    <col min="33" max="33" width="15.140625" style="0" customWidth="1"/>
    <col min="34" max="34" width="15.00390625" style="0" customWidth="1"/>
    <col min="35" max="35" width="58.7109375" style="0" customWidth="1"/>
    <col min="36" max="36" width="0" style="0" hidden="1" customWidth="1"/>
  </cols>
  <sheetData>
    <row r="1" spans="1:16" ht="28.5">
      <c r="A1" s="1" t="s">
        <v>0</v>
      </c>
      <c r="B1" s="2"/>
      <c r="C1" s="2"/>
      <c r="D1" s="2"/>
      <c r="E1" s="2"/>
      <c r="F1" s="2"/>
      <c r="G1" s="3"/>
      <c r="H1" s="2"/>
      <c r="I1" s="3"/>
      <c r="J1" s="3"/>
      <c r="K1" s="3"/>
      <c r="L1" s="3"/>
      <c r="M1" s="3"/>
      <c r="N1" s="3"/>
      <c r="O1" s="3"/>
      <c r="P1" s="4"/>
    </row>
    <row r="2" spans="1:19" ht="15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6" ht="12.75">
      <c r="A3" s="7" t="s">
        <v>2</v>
      </c>
      <c r="B3" s="8"/>
      <c r="C3" s="8"/>
      <c r="D3" s="8"/>
      <c r="E3" s="8"/>
      <c r="F3" s="8"/>
      <c r="G3" s="3"/>
      <c r="H3" s="8"/>
      <c r="I3" s="3"/>
      <c r="J3" s="3"/>
      <c r="K3" s="3"/>
      <c r="L3" s="3"/>
      <c r="M3" s="3"/>
      <c r="N3" s="3"/>
      <c r="O3" s="3"/>
      <c r="P3" s="4"/>
    </row>
    <row r="4" spans="1:19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36" ht="59.25" customHeight="1">
      <c r="A5" s="10" t="s">
        <v>3</v>
      </c>
      <c r="B5" s="11" t="s">
        <v>4</v>
      </c>
      <c r="C5" s="11" t="s">
        <v>5</v>
      </c>
      <c r="D5" s="10" t="s">
        <v>6</v>
      </c>
      <c r="E5" s="26" t="s">
        <v>121</v>
      </c>
      <c r="F5" s="10" t="s">
        <v>7</v>
      </c>
      <c r="G5" s="10" t="s">
        <v>8</v>
      </c>
      <c r="H5" s="10" t="s">
        <v>9</v>
      </c>
      <c r="I5" s="10" t="s">
        <v>10</v>
      </c>
      <c r="J5" s="11" t="s">
        <v>11</v>
      </c>
      <c r="K5" s="10" t="s">
        <v>12</v>
      </c>
      <c r="L5" s="11" t="s">
        <v>13</v>
      </c>
      <c r="M5" s="11" t="s">
        <v>14</v>
      </c>
      <c r="N5" s="11" t="s">
        <v>15</v>
      </c>
      <c r="O5" s="10" t="s">
        <v>16</v>
      </c>
      <c r="P5" s="11" t="s">
        <v>17</v>
      </c>
      <c r="Q5" s="10" t="s">
        <v>18</v>
      </c>
      <c r="R5" s="11" t="s">
        <v>19</v>
      </c>
      <c r="S5" s="10" t="s">
        <v>20</v>
      </c>
      <c r="T5" s="11" t="s">
        <v>21</v>
      </c>
      <c r="U5" s="10" t="s">
        <v>22</v>
      </c>
      <c r="V5" s="10" t="s">
        <v>23</v>
      </c>
      <c r="W5" s="11" t="s">
        <v>24</v>
      </c>
      <c r="X5" s="11" t="s">
        <v>25</v>
      </c>
      <c r="Y5" s="10" t="s">
        <v>26</v>
      </c>
      <c r="Z5" s="12" t="s">
        <v>27</v>
      </c>
      <c r="AA5" s="13" t="s">
        <v>28</v>
      </c>
      <c r="AB5" s="13" t="s">
        <v>29</v>
      </c>
      <c r="AC5" s="11" t="s">
        <v>30</v>
      </c>
      <c r="AD5" s="10" t="s">
        <v>31</v>
      </c>
      <c r="AE5" s="10" t="s">
        <v>32</v>
      </c>
      <c r="AF5" s="11" t="s">
        <v>33</v>
      </c>
      <c r="AG5" s="10" t="s">
        <v>34</v>
      </c>
      <c r="AH5" s="10" t="s">
        <v>35</v>
      </c>
      <c r="AI5" s="10" t="s">
        <v>36</v>
      </c>
      <c r="AJ5" s="14" t="s">
        <v>37</v>
      </c>
    </row>
    <row r="6" spans="1:35" ht="60" customHeight="1" outlineLevel="2">
      <c r="A6" s="15" t="s">
        <v>38</v>
      </c>
      <c r="B6" s="15" t="s">
        <v>39</v>
      </c>
      <c r="C6" s="15" t="s">
        <v>40</v>
      </c>
      <c r="D6" s="15" t="s">
        <v>41</v>
      </c>
      <c r="E6" s="15" t="s">
        <v>117</v>
      </c>
      <c r="F6" s="15" t="s">
        <v>42</v>
      </c>
      <c r="G6" s="15" t="s">
        <v>43</v>
      </c>
      <c r="H6" s="15" t="s">
        <v>44</v>
      </c>
      <c r="I6" s="15" t="s">
        <v>45</v>
      </c>
      <c r="J6" s="15" t="s">
        <v>46</v>
      </c>
      <c r="K6" s="15" t="s">
        <v>47</v>
      </c>
      <c r="L6" s="15" t="s">
        <v>48</v>
      </c>
      <c r="M6" s="15" t="s">
        <v>49</v>
      </c>
      <c r="N6" s="15" t="s">
        <v>50</v>
      </c>
      <c r="O6" s="15" t="s">
        <v>51</v>
      </c>
      <c r="P6" s="15" t="s">
        <v>52</v>
      </c>
      <c r="Q6" s="15" t="s">
        <v>53</v>
      </c>
      <c r="R6" s="15" t="s">
        <v>54</v>
      </c>
      <c r="S6" s="15" t="s">
        <v>55</v>
      </c>
      <c r="T6" s="15" t="s">
        <v>56</v>
      </c>
      <c r="U6" s="15" t="s">
        <v>57</v>
      </c>
      <c r="V6" s="15" t="s">
        <v>58</v>
      </c>
      <c r="W6" s="15" t="s">
        <v>59</v>
      </c>
      <c r="X6" s="16">
        <v>8</v>
      </c>
      <c r="Y6" s="15" t="s">
        <v>60</v>
      </c>
      <c r="Z6" s="17">
        <v>43462</v>
      </c>
      <c r="AA6" s="18">
        <v>15322.58</v>
      </c>
      <c r="AB6" s="18">
        <v>0</v>
      </c>
      <c r="AC6" s="15" t="s">
        <v>61</v>
      </c>
      <c r="AD6" s="15"/>
      <c r="AE6" s="15" t="s">
        <v>62</v>
      </c>
      <c r="AF6" s="15" t="s">
        <v>63</v>
      </c>
      <c r="AG6" s="15" t="s">
        <v>64</v>
      </c>
      <c r="AH6" s="15" t="s">
        <v>64</v>
      </c>
      <c r="AI6" s="15" t="s">
        <v>65</v>
      </c>
    </row>
    <row r="7" spans="1:35" ht="60" customHeight="1" outlineLevel="2">
      <c r="A7" s="15" t="s">
        <v>38</v>
      </c>
      <c r="B7" s="15" t="s">
        <v>39</v>
      </c>
      <c r="C7" s="15" t="s">
        <v>40</v>
      </c>
      <c r="D7" s="15" t="s">
        <v>41</v>
      </c>
      <c r="E7" s="15" t="s">
        <v>117</v>
      </c>
      <c r="F7" s="15" t="s">
        <v>42</v>
      </c>
      <c r="G7" s="15" t="s">
        <v>43</v>
      </c>
      <c r="H7" s="15" t="s">
        <v>44</v>
      </c>
      <c r="I7" s="15" t="s">
        <v>45</v>
      </c>
      <c r="J7" s="15" t="s">
        <v>46</v>
      </c>
      <c r="K7" s="15" t="s">
        <v>47</v>
      </c>
      <c r="L7" s="15" t="s">
        <v>48</v>
      </c>
      <c r="M7" s="15" t="s">
        <v>49</v>
      </c>
      <c r="N7" s="15" t="s">
        <v>50</v>
      </c>
      <c r="O7" s="15" t="s">
        <v>51</v>
      </c>
      <c r="P7" s="15" t="s">
        <v>52</v>
      </c>
      <c r="Q7" s="15" t="s">
        <v>53</v>
      </c>
      <c r="R7" s="15" t="s">
        <v>54</v>
      </c>
      <c r="S7" s="15" t="s">
        <v>55</v>
      </c>
      <c r="T7" s="15" t="s">
        <v>56</v>
      </c>
      <c r="U7" s="15" t="s">
        <v>57</v>
      </c>
      <c r="V7" s="15" t="s">
        <v>58</v>
      </c>
      <c r="W7" s="15" t="s">
        <v>59</v>
      </c>
      <c r="X7" s="16">
        <v>9</v>
      </c>
      <c r="Y7" s="15" t="s">
        <v>66</v>
      </c>
      <c r="Z7" s="17">
        <v>43462</v>
      </c>
      <c r="AA7" s="18">
        <v>12500</v>
      </c>
      <c r="AB7" s="18">
        <v>0</v>
      </c>
      <c r="AC7" s="15" t="s">
        <v>61</v>
      </c>
      <c r="AD7" s="15"/>
      <c r="AE7" s="15" t="s">
        <v>67</v>
      </c>
      <c r="AF7" s="15" t="s">
        <v>63</v>
      </c>
      <c r="AG7" s="15" t="s">
        <v>68</v>
      </c>
      <c r="AH7" s="15" t="s">
        <v>68</v>
      </c>
      <c r="AI7" s="15" t="s">
        <v>69</v>
      </c>
    </row>
    <row r="8" spans="1:35" ht="60" customHeight="1" outlineLevel="2">
      <c r="A8" s="15" t="s">
        <v>70</v>
      </c>
      <c r="B8" s="15" t="s">
        <v>71</v>
      </c>
      <c r="C8" s="15" t="s">
        <v>40</v>
      </c>
      <c r="D8" s="15" t="s">
        <v>41</v>
      </c>
      <c r="E8" s="15" t="s">
        <v>117</v>
      </c>
      <c r="F8" s="15" t="s">
        <v>72</v>
      </c>
      <c r="G8" s="15" t="s">
        <v>73</v>
      </c>
      <c r="H8" s="15" t="s">
        <v>44</v>
      </c>
      <c r="I8" s="15" t="s">
        <v>45</v>
      </c>
      <c r="J8" s="15" t="s">
        <v>46</v>
      </c>
      <c r="K8" s="15" t="s">
        <v>47</v>
      </c>
      <c r="L8" s="15" t="s">
        <v>48</v>
      </c>
      <c r="M8" s="15" t="s">
        <v>49</v>
      </c>
      <c r="N8" s="15" t="s">
        <v>50</v>
      </c>
      <c r="O8" s="15" t="s">
        <v>51</v>
      </c>
      <c r="P8" s="15" t="s">
        <v>52</v>
      </c>
      <c r="Q8" s="15" t="s">
        <v>53</v>
      </c>
      <c r="R8" s="15" t="s">
        <v>54</v>
      </c>
      <c r="S8" s="15" t="s">
        <v>55</v>
      </c>
      <c r="T8" s="15" t="s">
        <v>56</v>
      </c>
      <c r="U8" s="15" t="s">
        <v>57</v>
      </c>
      <c r="V8" s="15" t="s">
        <v>58</v>
      </c>
      <c r="W8" s="15" t="s">
        <v>59</v>
      </c>
      <c r="X8" s="16">
        <v>8</v>
      </c>
      <c r="Y8" s="15" t="s">
        <v>74</v>
      </c>
      <c r="Z8" s="17">
        <v>43462</v>
      </c>
      <c r="AA8" s="18">
        <v>6451.61</v>
      </c>
      <c r="AB8" s="18">
        <v>0</v>
      </c>
      <c r="AC8" s="15" t="s">
        <v>61</v>
      </c>
      <c r="AD8" s="15"/>
      <c r="AE8" s="15" t="s">
        <v>62</v>
      </c>
      <c r="AF8" s="15" t="s">
        <v>63</v>
      </c>
      <c r="AG8" s="15" t="s">
        <v>64</v>
      </c>
      <c r="AH8" s="15" t="s">
        <v>64</v>
      </c>
      <c r="AI8" s="15" t="s">
        <v>65</v>
      </c>
    </row>
    <row r="9" spans="1:35" ht="60" customHeight="1" outlineLevel="2">
      <c r="A9" s="15" t="s">
        <v>70</v>
      </c>
      <c r="B9" s="15" t="s">
        <v>71</v>
      </c>
      <c r="C9" s="15" t="s">
        <v>40</v>
      </c>
      <c r="D9" s="15" t="s">
        <v>41</v>
      </c>
      <c r="E9" s="15" t="s">
        <v>117</v>
      </c>
      <c r="F9" s="15" t="s">
        <v>72</v>
      </c>
      <c r="G9" s="15" t="s">
        <v>73</v>
      </c>
      <c r="H9" s="15" t="s">
        <v>44</v>
      </c>
      <c r="I9" s="15" t="s">
        <v>45</v>
      </c>
      <c r="J9" s="15" t="s">
        <v>46</v>
      </c>
      <c r="K9" s="15" t="s">
        <v>47</v>
      </c>
      <c r="L9" s="15" t="s">
        <v>48</v>
      </c>
      <c r="M9" s="15" t="s">
        <v>49</v>
      </c>
      <c r="N9" s="15" t="s">
        <v>50</v>
      </c>
      <c r="O9" s="15" t="s">
        <v>51</v>
      </c>
      <c r="P9" s="15" t="s">
        <v>52</v>
      </c>
      <c r="Q9" s="15" t="s">
        <v>53</v>
      </c>
      <c r="R9" s="15" t="s">
        <v>54</v>
      </c>
      <c r="S9" s="15" t="s">
        <v>55</v>
      </c>
      <c r="T9" s="15" t="s">
        <v>56</v>
      </c>
      <c r="U9" s="15" t="s">
        <v>57</v>
      </c>
      <c r="V9" s="15" t="s">
        <v>58</v>
      </c>
      <c r="W9" s="15" t="s">
        <v>59</v>
      </c>
      <c r="X9" s="16">
        <v>9</v>
      </c>
      <c r="Y9" s="15" t="s">
        <v>75</v>
      </c>
      <c r="Z9" s="17">
        <v>43462</v>
      </c>
      <c r="AA9" s="18">
        <v>12500</v>
      </c>
      <c r="AB9" s="18">
        <v>0</v>
      </c>
      <c r="AC9" s="15" t="s">
        <v>61</v>
      </c>
      <c r="AD9" s="15"/>
      <c r="AE9" s="15" t="s">
        <v>67</v>
      </c>
      <c r="AF9" s="15" t="s">
        <v>63</v>
      </c>
      <c r="AG9" s="15" t="s">
        <v>68</v>
      </c>
      <c r="AH9" s="15" t="s">
        <v>68</v>
      </c>
      <c r="AI9" s="15" t="s">
        <v>69</v>
      </c>
    </row>
    <row r="10" spans="1:35" ht="60" customHeight="1" outlineLevel="2">
      <c r="A10" s="15" t="s">
        <v>76</v>
      </c>
      <c r="B10" s="15" t="s">
        <v>77</v>
      </c>
      <c r="C10" s="15" t="s">
        <v>40</v>
      </c>
      <c r="D10" s="15" t="s">
        <v>41</v>
      </c>
      <c r="E10" s="15" t="s">
        <v>118</v>
      </c>
      <c r="F10" s="15" t="s">
        <v>78</v>
      </c>
      <c r="G10" s="15" t="s">
        <v>79</v>
      </c>
      <c r="H10" s="15" t="s">
        <v>44</v>
      </c>
      <c r="I10" s="15" t="s">
        <v>45</v>
      </c>
      <c r="J10" s="15" t="s">
        <v>46</v>
      </c>
      <c r="K10" s="15" t="s">
        <v>47</v>
      </c>
      <c r="L10" s="15" t="s">
        <v>48</v>
      </c>
      <c r="M10" s="15" t="s">
        <v>49</v>
      </c>
      <c r="N10" s="15" t="s">
        <v>50</v>
      </c>
      <c r="O10" s="15" t="s">
        <v>51</v>
      </c>
      <c r="P10" s="15" t="s">
        <v>52</v>
      </c>
      <c r="Q10" s="15" t="s">
        <v>53</v>
      </c>
      <c r="R10" s="15" t="s">
        <v>54</v>
      </c>
      <c r="S10" s="15" t="s">
        <v>55</v>
      </c>
      <c r="T10" s="15" t="s">
        <v>56</v>
      </c>
      <c r="U10" s="15" t="s">
        <v>57</v>
      </c>
      <c r="V10" s="15" t="s">
        <v>58</v>
      </c>
      <c r="W10" s="15" t="s">
        <v>59</v>
      </c>
      <c r="X10" s="16">
        <v>9</v>
      </c>
      <c r="Y10" s="15" t="s">
        <v>80</v>
      </c>
      <c r="Z10" s="17">
        <v>43462</v>
      </c>
      <c r="AA10" s="18">
        <v>10416.67</v>
      </c>
      <c r="AB10" s="18">
        <v>0</v>
      </c>
      <c r="AC10" s="15" t="s">
        <v>61</v>
      </c>
      <c r="AD10" s="15"/>
      <c r="AE10" s="15" t="s">
        <v>67</v>
      </c>
      <c r="AF10" s="15" t="s">
        <v>63</v>
      </c>
      <c r="AG10" s="15" t="s">
        <v>68</v>
      </c>
      <c r="AH10" s="15" t="s">
        <v>68</v>
      </c>
      <c r="AI10" s="15" t="s">
        <v>81</v>
      </c>
    </row>
    <row r="11" spans="1:35" ht="60" customHeight="1" outlineLevel="2">
      <c r="A11" s="15" t="s">
        <v>82</v>
      </c>
      <c r="B11" s="15" t="s">
        <v>83</v>
      </c>
      <c r="C11" s="15" t="s">
        <v>84</v>
      </c>
      <c r="D11" s="15" t="s">
        <v>85</v>
      </c>
      <c r="E11" s="15" t="s">
        <v>119</v>
      </c>
      <c r="F11" s="15" t="s">
        <v>86</v>
      </c>
      <c r="G11" s="15" t="s">
        <v>87</v>
      </c>
      <c r="H11" s="15" t="s">
        <v>44</v>
      </c>
      <c r="I11" s="15" t="s">
        <v>45</v>
      </c>
      <c r="J11" s="15" t="s">
        <v>46</v>
      </c>
      <c r="K11" s="15" t="s">
        <v>47</v>
      </c>
      <c r="L11" s="15" t="s">
        <v>48</v>
      </c>
      <c r="M11" s="15" t="s">
        <v>49</v>
      </c>
      <c r="N11" s="15" t="s">
        <v>88</v>
      </c>
      <c r="O11" s="15" t="s">
        <v>89</v>
      </c>
      <c r="P11" s="15" t="s">
        <v>88</v>
      </c>
      <c r="Q11" s="15" t="s">
        <v>90</v>
      </c>
      <c r="R11" s="15" t="s">
        <v>91</v>
      </c>
      <c r="S11" s="15" t="s">
        <v>92</v>
      </c>
      <c r="T11" s="15" t="s">
        <v>56</v>
      </c>
      <c r="U11" s="15" t="s">
        <v>57</v>
      </c>
      <c r="V11" s="15" t="s">
        <v>58</v>
      </c>
      <c r="W11" s="15" t="s">
        <v>59</v>
      </c>
      <c r="X11" s="16">
        <v>9</v>
      </c>
      <c r="Y11" s="15" t="s">
        <v>93</v>
      </c>
      <c r="Z11" s="17">
        <v>43462</v>
      </c>
      <c r="AA11" s="18">
        <v>1250</v>
      </c>
      <c r="AB11" s="18">
        <v>0</v>
      </c>
      <c r="AC11" s="15" t="s">
        <v>61</v>
      </c>
      <c r="AD11" s="15"/>
      <c r="AE11" s="15" t="s">
        <v>67</v>
      </c>
      <c r="AF11" s="15" t="s">
        <v>63</v>
      </c>
      <c r="AG11" s="15" t="s">
        <v>68</v>
      </c>
      <c r="AH11" s="15" t="s">
        <v>68</v>
      </c>
      <c r="AI11" s="15" t="s">
        <v>94</v>
      </c>
    </row>
    <row r="12" spans="1:35" ht="60" customHeight="1" outlineLevel="2">
      <c r="A12" s="15" t="s">
        <v>95</v>
      </c>
      <c r="B12" s="15" t="s">
        <v>96</v>
      </c>
      <c r="C12" s="15" t="s">
        <v>40</v>
      </c>
      <c r="D12" s="15" t="s">
        <v>41</v>
      </c>
      <c r="E12" s="15" t="s">
        <v>120</v>
      </c>
      <c r="F12" s="15" t="s">
        <v>97</v>
      </c>
      <c r="G12" s="15" t="s">
        <v>98</v>
      </c>
      <c r="H12" s="15" t="s">
        <v>44</v>
      </c>
      <c r="I12" s="15" t="s">
        <v>45</v>
      </c>
      <c r="J12" s="15" t="s">
        <v>46</v>
      </c>
      <c r="K12" s="15" t="s">
        <v>47</v>
      </c>
      <c r="L12" s="15" t="s">
        <v>48</v>
      </c>
      <c r="M12" s="15" t="s">
        <v>49</v>
      </c>
      <c r="N12" s="15" t="s">
        <v>50</v>
      </c>
      <c r="O12" s="15" t="s">
        <v>51</v>
      </c>
      <c r="P12" s="15" t="s">
        <v>52</v>
      </c>
      <c r="Q12" s="15" t="s">
        <v>53</v>
      </c>
      <c r="R12" s="15" t="s">
        <v>54</v>
      </c>
      <c r="S12" s="15" t="s">
        <v>55</v>
      </c>
      <c r="T12" s="15" t="s">
        <v>56</v>
      </c>
      <c r="U12" s="15" t="s">
        <v>57</v>
      </c>
      <c r="V12" s="15" t="s">
        <v>58</v>
      </c>
      <c r="W12" s="15" t="s">
        <v>59</v>
      </c>
      <c r="X12" s="16">
        <v>8</v>
      </c>
      <c r="Y12" s="15" t="s">
        <v>99</v>
      </c>
      <c r="Z12" s="17">
        <v>43462</v>
      </c>
      <c r="AA12" s="18">
        <v>9677.42</v>
      </c>
      <c r="AB12" s="18">
        <v>0</v>
      </c>
      <c r="AC12" s="15" t="s">
        <v>61</v>
      </c>
      <c r="AD12" s="15"/>
      <c r="AE12" s="15" t="s">
        <v>62</v>
      </c>
      <c r="AF12" s="15" t="s">
        <v>63</v>
      </c>
      <c r="AG12" s="15" t="s">
        <v>64</v>
      </c>
      <c r="AH12" s="15" t="s">
        <v>64</v>
      </c>
      <c r="AI12" s="15" t="s">
        <v>65</v>
      </c>
    </row>
    <row r="13" spans="1:35" ht="60" customHeight="1" outlineLevel="2">
      <c r="A13" s="15" t="s">
        <v>95</v>
      </c>
      <c r="B13" s="15" t="s">
        <v>96</v>
      </c>
      <c r="C13" s="15" t="s">
        <v>40</v>
      </c>
      <c r="D13" s="15" t="s">
        <v>41</v>
      </c>
      <c r="E13" s="15" t="s">
        <v>120</v>
      </c>
      <c r="F13" s="15" t="s">
        <v>97</v>
      </c>
      <c r="G13" s="15" t="s">
        <v>98</v>
      </c>
      <c r="H13" s="15" t="s">
        <v>44</v>
      </c>
      <c r="I13" s="15" t="s">
        <v>45</v>
      </c>
      <c r="J13" s="15" t="s">
        <v>46</v>
      </c>
      <c r="K13" s="15" t="s">
        <v>47</v>
      </c>
      <c r="L13" s="15" t="s">
        <v>48</v>
      </c>
      <c r="M13" s="15" t="s">
        <v>49</v>
      </c>
      <c r="N13" s="15" t="s">
        <v>50</v>
      </c>
      <c r="O13" s="15" t="s">
        <v>51</v>
      </c>
      <c r="P13" s="15" t="s">
        <v>52</v>
      </c>
      <c r="Q13" s="15" t="s">
        <v>53</v>
      </c>
      <c r="R13" s="15" t="s">
        <v>54</v>
      </c>
      <c r="S13" s="15" t="s">
        <v>55</v>
      </c>
      <c r="T13" s="15" t="s">
        <v>56</v>
      </c>
      <c r="U13" s="15" t="s">
        <v>57</v>
      </c>
      <c r="V13" s="15" t="s">
        <v>58</v>
      </c>
      <c r="W13" s="15" t="s">
        <v>59</v>
      </c>
      <c r="X13" s="16">
        <v>9</v>
      </c>
      <c r="Y13" s="15" t="s">
        <v>100</v>
      </c>
      <c r="Z13" s="17">
        <v>43462</v>
      </c>
      <c r="AA13" s="18">
        <v>12500</v>
      </c>
      <c r="AB13" s="18">
        <v>0</v>
      </c>
      <c r="AC13" s="15" t="s">
        <v>61</v>
      </c>
      <c r="AD13" s="15"/>
      <c r="AE13" s="15" t="s">
        <v>67</v>
      </c>
      <c r="AF13" s="15" t="s">
        <v>63</v>
      </c>
      <c r="AG13" s="15" t="s">
        <v>68</v>
      </c>
      <c r="AH13" s="15" t="s">
        <v>68</v>
      </c>
      <c r="AI13" s="15" t="s">
        <v>69</v>
      </c>
    </row>
    <row r="14" spans="1:35" ht="60" customHeight="1" outlineLevel="2">
      <c r="A14" s="15" t="s">
        <v>101</v>
      </c>
      <c r="B14" s="15" t="s">
        <v>102</v>
      </c>
      <c r="C14" s="15" t="s">
        <v>40</v>
      </c>
      <c r="D14" s="15" t="s">
        <v>41</v>
      </c>
      <c r="E14" s="15" t="s">
        <v>120</v>
      </c>
      <c r="F14" s="15" t="s">
        <v>103</v>
      </c>
      <c r="G14" s="15" t="s">
        <v>104</v>
      </c>
      <c r="H14" s="15" t="s">
        <v>44</v>
      </c>
      <c r="I14" s="15" t="s">
        <v>45</v>
      </c>
      <c r="J14" s="15" t="s">
        <v>46</v>
      </c>
      <c r="K14" s="15" t="s">
        <v>47</v>
      </c>
      <c r="L14" s="15" t="s">
        <v>48</v>
      </c>
      <c r="M14" s="15" t="s">
        <v>49</v>
      </c>
      <c r="N14" s="15" t="s">
        <v>88</v>
      </c>
      <c r="O14" s="15" t="s">
        <v>89</v>
      </c>
      <c r="P14" s="15" t="s">
        <v>88</v>
      </c>
      <c r="Q14" s="15" t="s">
        <v>90</v>
      </c>
      <c r="R14" s="15" t="s">
        <v>91</v>
      </c>
      <c r="S14" s="15" t="s">
        <v>92</v>
      </c>
      <c r="T14" s="15" t="s">
        <v>56</v>
      </c>
      <c r="U14" s="15" t="s">
        <v>57</v>
      </c>
      <c r="V14" s="15" t="s">
        <v>58</v>
      </c>
      <c r="W14" s="15" t="s">
        <v>59</v>
      </c>
      <c r="X14" s="16">
        <v>8</v>
      </c>
      <c r="Y14" s="15" t="s">
        <v>105</v>
      </c>
      <c r="Z14" s="17">
        <v>43462</v>
      </c>
      <c r="AA14" s="18">
        <v>806.45</v>
      </c>
      <c r="AB14" s="18">
        <v>0</v>
      </c>
      <c r="AC14" s="15" t="s">
        <v>61</v>
      </c>
      <c r="AD14" s="15"/>
      <c r="AE14" s="15" t="s">
        <v>62</v>
      </c>
      <c r="AF14" s="15" t="s">
        <v>63</v>
      </c>
      <c r="AG14" s="15" t="s">
        <v>64</v>
      </c>
      <c r="AH14" s="15" t="s">
        <v>64</v>
      </c>
      <c r="AI14" s="15" t="s">
        <v>106</v>
      </c>
    </row>
    <row r="15" spans="1:35" ht="60" customHeight="1" outlineLevel="2">
      <c r="A15" s="15" t="s">
        <v>107</v>
      </c>
      <c r="B15" s="15" t="s">
        <v>108</v>
      </c>
      <c r="C15" s="15" t="s">
        <v>40</v>
      </c>
      <c r="D15" s="15" t="s">
        <v>41</v>
      </c>
      <c r="E15" s="15" t="s">
        <v>120</v>
      </c>
      <c r="F15" s="15" t="s">
        <v>109</v>
      </c>
      <c r="G15" s="15" t="s">
        <v>110</v>
      </c>
      <c r="H15" s="15" t="s">
        <v>44</v>
      </c>
      <c r="I15" s="15" t="s">
        <v>45</v>
      </c>
      <c r="J15" s="15" t="s">
        <v>46</v>
      </c>
      <c r="K15" s="15" t="s">
        <v>47</v>
      </c>
      <c r="L15" s="15" t="s">
        <v>48</v>
      </c>
      <c r="M15" s="15" t="s">
        <v>49</v>
      </c>
      <c r="N15" s="15" t="s">
        <v>88</v>
      </c>
      <c r="O15" s="15" t="s">
        <v>89</v>
      </c>
      <c r="P15" s="15" t="s">
        <v>88</v>
      </c>
      <c r="Q15" s="15" t="s">
        <v>90</v>
      </c>
      <c r="R15" s="15" t="s">
        <v>91</v>
      </c>
      <c r="S15" s="15" t="s">
        <v>92</v>
      </c>
      <c r="T15" s="15" t="s">
        <v>56</v>
      </c>
      <c r="U15" s="15" t="s">
        <v>57</v>
      </c>
      <c r="V15" s="15" t="s">
        <v>58</v>
      </c>
      <c r="W15" s="15" t="s">
        <v>59</v>
      </c>
      <c r="X15" s="16">
        <v>8</v>
      </c>
      <c r="Y15" s="15" t="s">
        <v>111</v>
      </c>
      <c r="Z15" s="17">
        <v>43462</v>
      </c>
      <c r="AA15" s="18">
        <v>9677.42</v>
      </c>
      <c r="AB15" s="18">
        <v>0</v>
      </c>
      <c r="AC15" s="15" t="s">
        <v>61</v>
      </c>
      <c r="AD15" s="15"/>
      <c r="AE15" s="15" t="s">
        <v>62</v>
      </c>
      <c r="AF15" s="15" t="s">
        <v>63</v>
      </c>
      <c r="AG15" s="15" t="s">
        <v>64</v>
      </c>
      <c r="AH15" s="15" t="s">
        <v>64</v>
      </c>
      <c r="AI15" s="15" t="s">
        <v>112</v>
      </c>
    </row>
    <row r="16" spans="1:35" ht="60" customHeight="1" outlineLevel="2">
      <c r="A16" s="15" t="s">
        <v>107</v>
      </c>
      <c r="B16" s="15" t="s">
        <v>108</v>
      </c>
      <c r="C16" s="15" t="s">
        <v>40</v>
      </c>
      <c r="D16" s="15" t="s">
        <v>41</v>
      </c>
      <c r="E16" s="15" t="s">
        <v>120</v>
      </c>
      <c r="F16" s="15" t="s">
        <v>109</v>
      </c>
      <c r="G16" s="15" t="s">
        <v>110</v>
      </c>
      <c r="H16" s="15" t="s">
        <v>44</v>
      </c>
      <c r="I16" s="15" t="s">
        <v>45</v>
      </c>
      <c r="J16" s="15" t="s">
        <v>46</v>
      </c>
      <c r="K16" s="15" t="s">
        <v>47</v>
      </c>
      <c r="L16" s="15" t="s">
        <v>48</v>
      </c>
      <c r="M16" s="15" t="s">
        <v>49</v>
      </c>
      <c r="N16" s="15" t="s">
        <v>88</v>
      </c>
      <c r="O16" s="15" t="s">
        <v>89</v>
      </c>
      <c r="P16" s="15" t="s">
        <v>88</v>
      </c>
      <c r="Q16" s="15" t="s">
        <v>90</v>
      </c>
      <c r="R16" s="15" t="s">
        <v>91</v>
      </c>
      <c r="S16" s="15" t="s">
        <v>92</v>
      </c>
      <c r="T16" s="15" t="s">
        <v>56</v>
      </c>
      <c r="U16" s="15" t="s">
        <v>57</v>
      </c>
      <c r="V16" s="15" t="s">
        <v>58</v>
      </c>
      <c r="W16" s="15" t="s">
        <v>59</v>
      </c>
      <c r="X16" s="16">
        <v>9</v>
      </c>
      <c r="Y16" s="15" t="s">
        <v>113</v>
      </c>
      <c r="Z16" s="17">
        <v>43462</v>
      </c>
      <c r="AA16" s="18">
        <v>12500</v>
      </c>
      <c r="AB16" s="18">
        <v>0</v>
      </c>
      <c r="AC16" s="15" t="s">
        <v>61</v>
      </c>
      <c r="AD16" s="15"/>
      <c r="AE16" s="15" t="s">
        <v>67</v>
      </c>
      <c r="AF16" s="15" t="s">
        <v>63</v>
      </c>
      <c r="AG16" s="15" t="s">
        <v>68</v>
      </c>
      <c r="AH16" s="15" t="s">
        <v>68</v>
      </c>
      <c r="AI16" s="15" t="s">
        <v>114</v>
      </c>
    </row>
    <row r="17" spans="1:36" ht="24" customHeight="1" outlineLevel="1">
      <c r="A17" s="24" t="s">
        <v>115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19">
        <f>SUBTOTAL(9,AA6:AA16)</f>
        <v>103602.15</v>
      </c>
      <c r="AB17" s="19">
        <f>SUBTOTAL(9,AB6:AB16)</f>
        <v>0</v>
      </c>
      <c r="AC17" s="20"/>
      <c r="AD17" s="20"/>
      <c r="AE17" s="20"/>
      <c r="AF17" s="20"/>
      <c r="AG17" s="20"/>
      <c r="AH17" s="20"/>
      <c r="AI17" s="21"/>
      <c r="AJ17" s="22" t="s">
        <v>116</v>
      </c>
    </row>
  </sheetData>
  <sheetProtection password="8FD3" sheet="1" objects="1" scenarios="1" formatColumns="0" formatRows="0" sort="0" autoFilter="0" pivotTables="0"/>
  <autoFilter ref="A5:AJ17"/>
  <mergeCells count="2">
    <mergeCell ref="A2:S2"/>
    <mergeCell ref="A17:Z17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1"/>
  <headerFooter>
    <oddFooter>&amp;LFonte: Sistema FPE
       FES/Seção de Informações Gerenciais&amp;RPágina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ses3852954</cp:lastModifiedBy>
  <dcterms:created xsi:type="dcterms:W3CDTF">2020-08-17T14:42:22Z</dcterms:created>
  <dcterms:modified xsi:type="dcterms:W3CDTF">2020-09-01T16:29:45Z</dcterms:modified>
  <cp:category/>
  <cp:version/>
  <cp:contentType/>
  <cp:contentStatus/>
</cp:coreProperties>
</file>