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05" activeTab="0"/>
  </bookViews>
  <sheets>
    <sheet name="01015" sheetId="1" r:id="rId1"/>
  </sheets>
  <externalReferences>
    <externalReference r:id="rId4"/>
  </externalReferences>
  <definedNames>
    <definedName name="_xlnm._FilterDatabase" localSheetId="0" hidden="1">'01015'!$A$5:$AJ$9</definedName>
    <definedName name="_xlnm.Print_Titles" localSheetId="0">'01015'!$5:$5</definedName>
  </definedNames>
  <calcPr fullCalcOnLoad="1"/>
</workbook>
</file>

<file path=xl/sharedStrings.xml><?xml version="1.0" encoding="utf-8"?>
<sst xmlns="http://schemas.openxmlformats.org/spreadsheetml/2006/main" count="131" uniqueCount="87">
  <si>
    <t xml:space="preserve">SECRETARIA DA SAÚDE - Fundo Estadual de Saúde     </t>
  </si>
  <si>
    <r>
      <t xml:space="preserve">Valores </t>
    </r>
    <r>
      <rPr>
        <b/>
        <i/>
        <sz val="12"/>
        <color indexed="10"/>
        <rFont val="Calibri"/>
        <family val="2"/>
      </rPr>
      <t>PAGOS e RETIDOS</t>
    </r>
    <r>
      <rPr>
        <b/>
        <i/>
        <sz val="12"/>
        <color indexed="18"/>
        <rFont val="Calibri"/>
        <family val="2"/>
      </rPr>
      <t xml:space="preserve"> com recursos ESTADUAIS e FEDERAIS referente ao Projeto </t>
    </r>
    <r>
      <rPr>
        <b/>
        <i/>
        <sz val="12"/>
        <color indexed="10"/>
        <rFont val="Calibri"/>
        <family val="2"/>
      </rPr>
      <t>TETO MAC</t>
    </r>
    <r>
      <rPr>
        <b/>
        <i/>
        <sz val="12"/>
        <color indexed="18"/>
        <rFont val="Calibri"/>
        <family val="2"/>
      </rPr>
      <t xml:space="preserve"> -  Complemento Estadual do Teto MAC - em 2020</t>
    </r>
  </si>
  <si>
    <t>Classificado por Município/Credor / Data</t>
  </si>
  <si>
    <t>Município</t>
  </si>
  <si>
    <t>Cód. Município</t>
  </si>
  <si>
    <t>Região Funcional</t>
  </si>
  <si>
    <t>Região COVID</t>
  </si>
  <si>
    <t>Credor</t>
  </si>
  <si>
    <t>Cód. Credor</t>
  </si>
  <si>
    <t>Cód. Projeto</t>
  </si>
  <si>
    <t>Projeto</t>
  </si>
  <si>
    <t>Cód. Sub-Projeto</t>
  </si>
  <si>
    <t>SubProjeto</t>
  </si>
  <si>
    <t>Cód. Grupo</t>
  </si>
  <si>
    <t>Grupo</t>
  </si>
  <si>
    <t>Cód. Modalidade</t>
  </si>
  <si>
    <t>Modalidade</t>
  </si>
  <si>
    <t>Elemento</t>
  </si>
  <si>
    <t>Nome Elemento</t>
  </si>
  <si>
    <t>Rubrica</t>
  </si>
  <si>
    <t>Nome Rubrica</t>
  </si>
  <si>
    <t>Cód. Recurso</t>
  </si>
  <si>
    <t>Recurso</t>
  </si>
  <si>
    <t>Fonte</t>
  </si>
  <si>
    <t>ano competência</t>
  </si>
  <si>
    <t>mês competência</t>
  </si>
  <si>
    <t>Nº Empenho</t>
  </si>
  <si>
    <t>Data</t>
  </si>
  <si>
    <t>Valor pago</t>
  </si>
  <si>
    <t>Valor retido</t>
  </si>
  <si>
    <t>Cod Tab Retencao</t>
  </si>
  <si>
    <t>Descrição tabela Reten</t>
  </si>
  <si>
    <t>Doc Credor</t>
  </si>
  <si>
    <t>Nº Liquidação</t>
  </si>
  <si>
    <t>Nº Processo Emp</t>
  </si>
  <si>
    <t>Nº processo Liq</t>
  </si>
  <si>
    <t>Historico Emp</t>
  </si>
  <si>
    <t>y</t>
  </si>
  <si>
    <t>CAXIAS DO SUL</t>
  </si>
  <si>
    <t>029</t>
  </si>
  <si>
    <t>RF3</t>
  </si>
  <si>
    <t>Caxias do Sul</t>
  </si>
  <si>
    <t>FUNDO MUN DE SAUDE DE CAXIAS DO SUL</t>
  </si>
  <si>
    <t>47563745</t>
  </si>
  <si>
    <t>8065</t>
  </si>
  <si>
    <t>GESTAO PLENA SIST EST SAU</t>
  </si>
  <si>
    <t>01015</t>
  </si>
  <si>
    <t>Complemento Estadual do Teto MAC</t>
  </si>
  <si>
    <t>3</t>
  </si>
  <si>
    <t>Outras Despesas Correntes</t>
  </si>
  <si>
    <t>41</t>
  </si>
  <si>
    <t>Transferências a Municípios - Fundo a Fundo</t>
  </si>
  <si>
    <t>Contribuições</t>
  </si>
  <si>
    <t>4108</t>
  </si>
  <si>
    <t>FUNDOS MUNICIPAIS DE SAUD</t>
  </si>
  <si>
    <t>0006</t>
  </si>
  <si>
    <t>VINCULADO DA SAUDE</t>
  </si>
  <si>
    <t>ESTADUAL</t>
  </si>
  <si>
    <t>2019</t>
  </si>
  <si>
    <t>195232785</t>
  </si>
  <si>
    <t>0000</t>
  </si>
  <si>
    <t>5202</t>
  </si>
  <si>
    <t>0001</t>
  </si>
  <si>
    <t>19200001532940</t>
  </si>
  <si>
    <t>EMP/LIQ INCENTIVO COMPLEMENTAÇÃO DE TETO MAC Resolução 267/2016 e 021/2017(Filantrópico)-COMP:11/2019-FUCS - HOSP GERAL - FUNDOS MUNICIPAIS DE SAUDE</t>
  </si>
  <si>
    <t>195233709</t>
  </si>
  <si>
    <t>5208</t>
  </si>
  <si>
    <t>19200001537470</t>
  </si>
  <si>
    <t>EMP/LIQ INCENTIVO COMPLEMENTAÇÃO DE TETO MAC Resolução 267/2016 e 021/2017(Filantrópico)-COMP:12/2019-FUCS - HOSP GERAL - FUNDOS MUNICIPAIS DE SAUDE</t>
  </si>
  <si>
    <t>PORTO ALEGRE</t>
  </si>
  <si>
    <t>096</t>
  </si>
  <si>
    <t>RF1</t>
  </si>
  <si>
    <t>Porto Alegre</t>
  </si>
  <si>
    <t>FUNDO MUN DE SAUDE DE PORTO ALEGRE</t>
  </si>
  <si>
    <t>47588977</t>
  </si>
  <si>
    <t>92</t>
  </si>
  <si>
    <t>Despesas de Exercícios Anteriores</t>
  </si>
  <si>
    <t>2018</t>
  </si>
  <si>
    <t>193296394</t>
  </si>
  <si>
    <t>3179</t>
  </si>
  <si>
    <t>19200000937424</t>
  </si>
  <si>
    <t>EMP/LIQ INCENTIVO COMPLEMENTAÇÃO TETO MAC Portaria 890/2018(PÚBLICO)-COMP:12/2018-BANCO DE OLHOS DE PORTO ALEGRE- FUNDOS MUNICIPAIS DE SAUDE</t>
  </si>
  <si>
    <t>TOTAIS</t>
  </si>
  <si>
    <t>Total Geral</t>
  </si>
  <si>
    <t>ASSOCIAÇÕES FAMURS</t>
  </si>
  <si>
    <t>AMESNE</t>
  </si>
  <si>
    <t>GRANPAL</t>
  </si>
</sst>
</file>

<file path=xl/styles.xml><?xml version="1.0" encoding="utf-8"?>
<styleSheet xmlns="http://schemas.openxmlformats.org/spreadsheetml/2006/main">
  <numFmts count="10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dd/mm/yy;@"/>
    <numFmt numFmtId="165" formatCode="_(* #,##0.00_);_(* \(#,##0.00\);_(* &quot;-&quot;??_);_(@_)"/>
  </numFmts>
  <fonts count="50">
    <font>
      <sz val="10"/>
      <color indexed="8"/>
      <name val="Arial"/>
      <family val="2"/>
    </font>
    <font>
      <sz val="11"/>
      <color indexed="8"/>
      <name val="Calibri"/>
      <family val="2"/>
    </font>
    <font>
      <b/>
      <i/>
      <sz val="22"/>
      <color indexed="18"/>
      <name val="Calibri"/>
      <family val="2"/>
    </font>
    <font>
      <b/>
      <i/>
      <sz val="18"/>
      <color indexed="18"/>
      <name val="Calibri"/>
      <family val="2"/>
    </font>
    <font>
      <sz val="10"/>
      <name val="Calibri"/>
      <family val="2"/>
    </font>
    <font>
      <sz val="9"/>
      <color indexed="8"/>
      <name val="Calibri"/>
      <family val="2"/>
    </font>
    <font>
      <b/>
      <i/>
      <sz val="12"/>
      <color indexed="18"/>
      <name val="Calibri"/>
      <family val="2"/>
    </font>
    <font>
      <b/>
      <i/>
      <sz val="12"/>
      <color indexed="10"/>
      <name val="Calibri"/>
      <family val="2"/>
    </font>
    <font>
      <b/>
      <i/>
      <sz val="10"/>
      <color indexed="18"/>
      <name val="Calibri"/>
      <family val="2"/>
    </font>
    <font>
      <b/>
      <i/>
      <sz val="9"/>
      <color indexed="18"/>
      <name val="Calibri"/>
      <family val="2"/>
    </font>
    <font>
      <b/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8"/>
      <name val="Segoe UI"/>
      <family val="2"/>
    </font>
    <font>
      <sz val="9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Calibri"/>
      <family val="2"/>
    </font>
    <font>
      <sz val="9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theme="1"/>
      </left>
      <right style="hair">
        <color theme="1"/>
      </right>
      <top>
        <color indexed="63"/>
      </top>
      <bottom style="thin">
        <color theme="1"/>
      </bottom>
    </border>
    <border>
      <left style="hair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 style="hair">
        <color theme="1"/>
      </right>
      <top>
        <color indexed="63"/>
      </top>
      <bottom style="thin">
        <color theme="1"/>
      </bottom>
    </border>
  </borders>
  <cellStyleXfs count="6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9" fillId="31" borderId="0" applyNumberFormat="0" applyBorder="0" applyAlignment="0" applyProtection="0"/>
    <xf numFmtId="0" fontId="31" fillId="32" borderId="4" applyNumberFormat="0" applyFont="0" applyAlignment="0" applyProtection="0"/>
    <xf numFmtId="9" fontId="31" fillId="0" borderId="0" applyFont="0" applyFill="0" applyBorder="0" applyAlignment="0" applyProtection="0"/>
    <xf numFmtId="0" fontId="40" fillId="21" borderId="5" applyNumberFormat="0" applyAlignment="0" applyProtection="0"/>
    <xf numFmtId="41" fontId="3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165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0" fillId="0" borderId="0" xfId="0" applyNumberFormat="1" applyAlignment="1">
      <alignment/>
    </xf>
    <xf numFmtId="165" fontId="0" fillId="0" borderId="0" xfId="60" applyFont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27" fillId="0" borderId="0" xfId="0" applyFont="1" applyAlignment="1">
      <alignment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textRotation="90" wrapText="1"/>
    </xf>
    <xf numFmtId="164" fontId="48" fillId="33" borderId="10" xfId="0" applyNumberFormat="1" applyFont="1" applyFill="1" applyBorder="1" applyAlignment="1">
      <alignment horizontal="center" vertical="center" wrapText="1"/>
    </xf>
    <xf numFmtId="165" fontId="48" fillId="33" borderId="10" xfId="60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left" vertical="center" wrapText="1"/>
    </xf>
    <xf numFmtId="0" fontId="27" fillId="0" borderId="12" xfId="0" applyFont="1" applyFill="1" applyBorder="1" applyAlignment="1">
      <alignment horizontal="right" vertical="center" wrapText="1"/>
    </xf>
    <xf numFmtId="164" fontId="27" fillId="0" borderId="12" xfId="0" applyNumberFormat="1" applyFont="1" applyFill="1" applyBorder="1" applyAlignment="1">
      <alignment horizontal="right" vertical="center" wrapText="1"/>
    </xf>
    <xf numFmtId="165" fontId="27" fillId="0" borderId="12" xfId="60" applyFont="1" applyFill="1" applyBorder="1" applyAlignment="1">
      <alignment horizontal="right" vertical="center" wrapText="1"/>
    </xf>
    <xf numFmtId="165" fontId="48" fillId="33" borderId="13" xfId="60" applyFont="1" applyFill="1" applyBorder="1" applyAlignment="1">
      <alignment horizontal="right" vertical="center" wrapText="1"/>
    </xf>
    <xf numFmtId="0" fontId="48" fillId="33" borderId="13" xfId="0" applyFont="1" applyFill="1" applyBorder="1" applyAlignment="1">
      <alignment horizontal="left" vertical="center" wrapText="1"/>
    </xf>
    <xf numFmtId="0" fontId="48" fillId="33" borderId="14" xfId="0" applyFont="1" applyFill="1" applyBorder="1" applyAlignment="1">
      <alignment horizontal="left" vertical="center" wrapText="1"/>
    </xf>
    <xf numFmtId="0" fontId="10" fillId="0" borderId="0" xfId="0" applyFont="1" applyAlignment="1">
      <alignment/>
    </xf>
    <xf numFmtId="0" fontId="6" fillId="0" borderId="0" xfId="0" applyFont="1" applyBorder="1" applyAlignment="1">
      <alignment horizontal="left" vertical="center" wrapText="1"/>
    </xf>
    <xf numFmtId="0" fontId="48" fillId="33" borderId="15" xfId="0" applyFont="1" applyFill="1" applyBorder="1" applyAlignment="1">
      <alignment horizontal="left" vertical="center" wrapText="1"/>
    </xf>
    <xf numFmtId="0" fontId="48" fillId="33" borderId="13" xfId="0" applyFont="1" applyFill="1" applyBorder="1" applyAlignment="1">
      <alignment horizontal="left" vertical="center" wrapText="1"/>
    </xf>
    <xf numFmtId="0" fontId="49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SPAEFS01\Relatorios%20Requisi&#231;oes\Relat&#243;rios%20para%20p&#225;gina\NOMunic&#237;pi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Municípi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9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E6" sqref="E6:E8"/>
    </sheetView>
  </sheetViews>
  <sheetFormatPr defaultColWidth="9.140625" defaultRowHeight="12.75" outlineLevelRow="2"/>
  <cols>
    <col min="1" max="1" width="17.28125" style="0" customWidth="1"/>
    <col min="2" max="2" width="5.421875" style="0" customWidth="1"/>
    <col min="3" max="3" width="6.28125" style="0" customWidth="1"/>
    <col min="4" max="5" width="10.7109375" style="0" customWidth="1"/>
    <col min="6" max="6" width="16.57421875" style="0" customWidth="1"/>
    <col min="7" max="7" width="9.140625" style="0" customWidth="1"/>
    <col min="8" max="8" width="6.7109375" style="0" customWidth="1"/>
    <col min="9" max="9" width="13.8515625" style="0" customWidth="1"/>
    <col min="10" max="10" width="6.28125" style="0" customWidth="1"/>
    <col min="11" max="11" width="16.140625" style="0" customWidth="1"/>
    <col min="12" max="12" width="4.57421875" style="0" customWidth="1"/>
    <col min="13" max="13" width="10.57421875" style="0" customWidth="1"/>
    <col min="14" max="14" width="5.00390625" style="0" customWidth="1"/>
    <col min="15" max="15" width="13.8515625" style="0" customWidth="1"/>
    <col min="16" max="16" width="4.57421875" style="0" customWidth="1"/>
    <col min="17" max="17" width="14.57421875" style="0" customWidth="1"/>
    <col min="18" max="18" width="5.421875" style="0" customWidth="1"/>
    <col min="19" max="19" width="10.7109375" style="0" customWidth="1"/>
    <col min="20" max="20" width="5.7109375" style="0" customWidth="1"/>
    <col min="21" max="21" width="15.8515625" style="0" customWidth="1"/>
    <col min="22" max="22" width="8.421875" style="0" customWidth="1"/>
    <col min="23" max="23" width="6.57421875" style="0" customWidth="1"/>
    <col min="24" max="24" width="4.7109375" style="0" customWidth="1"/>
    <col min="25" max="25" width="10.57421875" style="0" customWidth="1"/>
    <col min="26" max="26" width="8.57421875" style="5" customWidth="1"/>
    <col min="27" max="28" width="13.8515625" style="6" customWidth="1"/>
    <col min="29" max="29" width="7.421875" style="0" customWidth="1"/>
    <col min="30" max="30" width="12.8515625" style="0" customWidth="1"/>
    <col min="31" max="31" width="10.28125" style="0" customWidth="1"/>
    <col min="32" max="32" width="6.140625" style="0" customWidth="1"/>
    <col min="33" max="33" width="15.140625" style="0" customWidth="1"/>
    <col min="34" max="34" width="15.00390625" style="0" customWidth="1"/>
    <col min="35" max="35" width="58.7109375" style="0" customWidth="1"/>
    <col min="36" max="36" width="0" style="0" hidden="1" customWidth="1"/>
  </cols>
  <sheetData>
    <row r="1" spans="1:16" ht="28.5">
      <c r="A1" s="1" t="s">
        <v>0</v>
      </c>
      <c r="B1" s="2"/>
      <c r="C1" s="2"/>
      <c r="D1" s="2"/>
      <c r="E1" s="2"/>
      <c r="F1" s="2"/>
      <c r="G1" s="3"/>
      <c r="H1" s="2"/>
      <c r="I1" s="3"/>
      <c r="J1" s="3"/>
      <c r="K1" s="3"/>
      <c r="L1" s="3"/>
      <c r="M1" s="3"/>
      <c r="N1" s="3"/>
      <c r="O1" s="3"/>
      <c r="P1" s="4"/>
    </row>
    <row r="2" spans="1:19" ht="15.75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</row>
    <row r="3" spans="1:16" ht="12.75">
      <c r="A3" s="7" t="s">
        <v>2</v>
      </c>
      <c r="B3" s="8"/>
      <c r="C3" s="8"/>
      <c r="D3" s="8"/>
      <c r="E3" s="8"/>
      <c r="F3" s="8"/>
      <c r="G3" s="3"/>
      <c r="H3" s="8"/>
      <c r="I3" s="3"/>
      <c r="J3" s="3"/>
      <c r="K3" s="3"/>
      <c r="L3" s="3"/>
      <c r="M3" s="3"/>
      <c r="N3" s="3"/>
      <c r="O3" s="3"/>
      <c r="P3" s="4"/>
    </row>
    <row r="4" spans="1:19" ht="12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</row>
    <row r="5" spans="1:36" ht="59.25" customHeight="1">
      <c r="A5" s="10" t="s">
        <v>3</v>
      </c>
      <c r="B5" s="11" t="s">
        <v>4</v>
      </c>
      <c r="C5" s="11" t="s">
        <v>5</v>
      </c>
      <c r="D5" s="10" t="s">
        <v>6</v>
      </c>
      <c r="E5" s="26" t="s">
        <v>84</v>
      </c>
      <c r="F5" s="10" t="s">
        <v>7</v>
      </c>
      <c r="G5" s="10" t="s">
        <v>8</v>
      </c>
      <c r="H5" s="10" t="s">
        <v>9</v>
      </c>
      <c r="I5" s="10" t="s">
        <v>10</v>
      </c>
      <c r="J5" s="11" t="s">
        <v>11</v>
      </c>
      <c r="K5" s="10" t="s">
        <v>12</v>
      </c>
      <c r="L5" s="11" t="s">
        <v>13</v>
      </c>
      <c r="M5" s="11" t="s">
        <v>14</v>
      </c>
      <c r="N5" s="11" t="s">
        <v>15</v>
      </c>
      <c r="O5" s="10" t="s">
        <v>16</v>
      </c>
      <c r="P5" s="11" t="s">
        <v>17</v>
      </c>
      <c r="Q5" s="10" t="s">
        <v>18</v>
      </c>
      <c r="R5" s="11" t="s">
        <v>19</v>
      </c>
      <c r="S5" s="10" t="s">
        <v>20</v>
      </c>
      <c r="T5" s="11" t="s">
        <v>21</v>
      </c>
      <c r="U5" s="10" t="s">
        <v>22</v>
      </c>
      <c r="V5" s="10" t="s">
        <v>23</v>
      </c>
      <c r="W5" s="11" t="s">
        <v>24</v>
      </c>
      <c r="X5" s="11" t="s">
        <v>25</v>
      </c>
      <c r="Y5" s="10" t="s">
        <v>26</v>
      </c>
      <c r="Z5" s="12" t="s">
        <v>27</v>
      </c>
      <c r="AA5" s="13" t="s">
        <v>28</v>
      </c>
      <c r="AB5" s="13" t="s">
        <v>29</v>
      </c>
      <c r="AC5" s="11" t="s">
        <v>30</v>
      </c>
      <c r="AD5" s="10" t="s">
        <v>31</v>
      </c>
      <c r="AE5" s="10" t="s">
        <v>32</v>
      </c>
      <c r="AF5" s="11" t="s">
        <v>33</v>
      </c>
      <c r="AG5" s="10" t="s">
        <v>34</v>
      </c>
      <c r="AH5" s="10" t="s">
        <v>35</v>
      </c>
      <c r="AI5" s="10" t="s">
        <v>36</v>
      </c>
      <c r="AJ5" s="14" t="s">
        <v>37</v>
      </c>
    </row>
    <row r="6" spans="1:35" ht="60" customHeight="1" outlineLevel="2">
      <c r="A6" s="15" t="s">
        <v>38</v>
      </c>
      <c r="B6" s="15" t="s">
        <v>39</v>
      </c>
      <c r="C6" s="15" t="s">
        <v>40</v>
      </c>
      <c r="D6" s="15" t="s">
        <v>41</v>
      </c>
      <c r="E6" s="15" t="s">
        <v>85</v>
      </c>
      <c r="F6" s="15" t="s">
        <v>42</v>
      </c>
      <c r="G6" s="15" t="s">
        <v>43</v>
      </c>
      <c r="H6" s="15" t="s">
        <v>44</v>
      </c>
      <c r="I6" s="15" t="s">
        <v>45</v>
      </c>
      <c r="J6" s="15" t="s">
        <v>46</v>
      </c>
      <c r="K6" s="15" t="s">
        <v>47</v>
      </c>
      <c r="L6" s="15" t="s">
        <v>48</v>
      </c>
      <c r="M6" s="15" t="s">
        <v>49</v>
      </c>
      <c r="N6" s="15" t="s">
        <v>50</v>
      </c>
      <c r="O6" s="15" t="s">
        <v>51</v>
      </c>
      <c r="P6" s="15" t="s">
        <v>50</v>
      </c>
      <c r="Q6" s="15" t="s">
        <v>52</v>
      </c>
      <c r="R6" s="15" t="s">
        <v>53</v>
      </c>
      <c r="S6" s="15" t="s">
        <v>54</v>
      </c>
      <c r="T6" s="15" t="s">
        <v>55</v>
      </c>
      <c r="U6" s="15" t="s">
        <v>56</v>
      </c>
      <c r="V6" s="15" t="s">
        <v>57</v>
      </c>
      <c r="W6" s="15" t="s">
        <v>58</v>
      </c>
      <c r="X6" s="16">
        <v>11</v>
      </c>
      <c r="Y6" s="15" t="s">
        <v>59</v>
      </c>
      <c r="Z6" s="17">
        <v>43840</v>
      </c>
      <c r="AA6" s="18">
        <v>103033.68</v>
      </c>
      <c r="AB6" s="18">
        <v>0</v>
      </c>
      <c r="AC6" s="15" t="s">
        <v>60</v>
      </c>
      <c r="AD6" s="15"/>
      <c r="AE6" s="15" t="s">
        <v>61</v>
      </c>
      <c r="AF6" s="15" t="s">
        <v>62</v>
      </c>
      <c r="AG6" s="15" t="s">
        <v>63</v>
      </c>
      <c r="AH6" s="15" t="s">
        <v>63</v>
      </c>
      <c r="AI6" s="15" t="s">
        <v>64</v>
      </c>
    </row>
    <row r="7" spans="1:35" ht="60" customHeight="1" outlineLevel="2">
      <c r="A7" s="15" t="s">
        <v>38</v>
      </c>
      <c r="B7" s="15" t="s">
        <v>39</v>
      </c>
      <c r="C7" s="15" t="s">
        <v>40</v>
      </c>
      <c r="D7" s="15" t="s">
        <v>41</v>
      </c>
      <c r="E7" s="15" t="s">
        <v>85</v>
      </c>
      <c r="F7" s="15" t="s">
        <v>42</v>
      </c>
      <c r="G7" s="15" t="s">
        <v>43</v>
      </c>
      <c r="H7" s="15" t="s">
        <v>44</v>
      </c>
      <c r="I7" s="15" t="s">
        <v>45</v>
      </c>
      <c r="J7" s="15" t="s">
        <v>46</v>
      </c>
      <c r="K7" s="15" t="s">
        <v>47</v>
      </c>
      <c r="L7" s="15" t="s">
        <v>48</v>
      </c>
      <c r="M7" s="15" t="s">
        <v>49</v>
      </c>
      <c r="N7" s="15" t="s">
        <v>50</v>
      </c>
      <c r="O7" s="15" t="s">
        <v>51</v>
      </c>
      <c r="P7" s="15" t="s">
        <v>50</v>
      </c>
      <c r="Q7" s="15" t="s">
        <v>52</v>
      </c>
      <c r="R7" s="15" t="s">
        <v>53</v>
      </c>
      <c r="S7" s="15" t="s">
        <v>54</v>
      </c>
      <c r="T7" s="15" t="s">
        <v>55</v>
      </c>
      <c r="U7" s="15" t="s">
        <v>56</v>
      </c>
      <c r="V7" s="15" t="s">
        <v>57</v>
      </c>
      <c r="W7" s="15" t="s">
        <v>58</v>
      </c>
      <c r="X7" s="16">
        <v>12</v>
      </c>
      <c r="Y7" s="15" t="s">
        <v>65</v>
      </c>
      <c r="Z7" s="17">
        <v>43866</v>
      </c>
      <c r="AA7" s="18">
        <v>103033.68</v>
      </c>
      <c r="AB7" s="18">
        <v>0</v>
      </c>
      <c r="AC7" s="15" t="s">
        <v>60</v>
      </c>
      <c r="AD7" s="15"/>
      <c r="AE7" s="15" t="s">
        <v>66</v>
      </c>
      <c r="AF7" s="15" t="s">
        <v>62</v>
      </c>
      <c r="AG7" s="15" t="s">
        <v>67</v>
      </c>
      <c r="AH7" s="15" t="s">
        <v>67</v>
      </c>
      <c r="AI7" s="15" t="s">
        <v>68</v>
      </c>
    </row>
    <row r="8" spans="1:35" ht="60" customHeight="1" outlineLevel="2">
      <c r="A8" s="15" t="s">
        <v>69</v>
      </c>
      <c r="B8" s="15" t="s">
        <v>70</v>
      </c>
      <c r="C8" s="15" t="s">
        <v>71</v>
      </c>
      <c r="D8" s="15" t="s">
        <v>72</v>
      </c>
      <c r="E8" s="15" t="s">
        <v>86</v>
      </c>
      <c r="F8" s="15" t="s">
        <v>73</v>
      </c>
      <c r="G8" s="15" t="s">
        <v>74</v>
      </c>
      <c r="H8" s="15" t="s">
        <v>44</v>
      </c>
      <c r="I8" s="15" t="s">
        <v>45</v>
      </c>
      <c r="J8" s="15" t="s">
        <v>46</v>
      </c>
      <c r="K8" s="15" t="s">
        <v>47</v>
      </c>
      <c r="L8" s="15" t="s">
        <v>48</v>
      </c>
      <c r="M8" s="15" t="s">
        <v>49</v>
      </c>
      <c r="N8" s="15" t="s">
        <v>50</v>
      </c>
      <c r="O8" s="15" t="s">
        <v>51</v>
      </c>
      <c r="P8" s="15" t="s">
        <v>75</v>
      </c>
      <c r="Q8" s="15" t="s">
        <v>76</v>
      </c>
      <c r="R8" s="15" t="s">
        <v>53</v>
      </c>
      <c r="S8" s="15" t="s">
        <v>54</v>
      </c>
      <c r="T8" s="15" t="s">
        <v>55</v>
      </c>
      <c r="U8" s="15" t="s">
        <v>56</v>
      </c>
      <c r="V8" s="15" t="s">
        <v>57</v>
      </c>
      <c r="W8" s="15" t="s">
        <v>77</v>
      </c>
      <c r="X8" s="16">
        <v>12</v>
      </c>
      <c r="Y8" s="15" t="s">
        <v>78</v>
      </c>
      <c r="Z8" s="17">
        <v>43945</v>
      </c>
      <c r="AA8" s="18">
        <v>15000</v>
      </c>
      <c r="AB8" s="18">
        <v>0</v>
      </c>
      <c r="AC8" s="15" t="s">
        <v>60</v>
      </c>
      <c r="AD8" s="15"/>
      <c r="AE8" s="15" t="s">
        <v>79</v>
      </c>
      <c r="AF8" s="15" t="s">
        <v>62</v>
      </c>
      <c r="AG8" s="15" t="s">
        <v>80</v>
      </c>
      <c r="AH8" s="15" t="s">
        <v>80</v>
      </c>
      <c r="AI8" s="15" t="s">
        <v>81</v>
      </c>
    </row>
    <row r="9" spans="1:36" ht="24" customHeight="1" outlineLevel="1">
      <c r="A9" s="24" t="s">
        <v>82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19">
        <f>SUBTOTAL(9,AA6:AA8)</f>
        <v>221067.36</v>
      </c>
      <c r="AB9" s="19">
        <f>SUBTOTAL(9,AB6:AB8)</f>
        <v>0</v>
      </c>
      <c r="AC9" s="20"/>
      <c r="AD9" s="20"/>
      <c r="AE9" s="20"/>
      <c r="AF9" s="20"/>
      <c r="AG9" s="20"/>
      <c r="AH9" s="20"/>
      <c r="AI9" s="21"/>
      <c r="AJ9" s="22" t="s">
        <v>83</v>
      </c>
    </row>
  </sheetData>
  <sheetProtection password="8FD3" sheet="1" objects="1" scenarios="1" formatColumns="0" formatRows="0" sort="0" autoFilter="0" pivotTables="0"/>
  <autoFilter ref="A5:AJ9"/>
  <mergeCells count="2">
    <mergeCell ref="A2:S2"/>
    <mergeCell ref="A9:Z9"/>
  </mergeCells>
  <printOptions horizontalCentered="1"/>
  <pageMargins left="0" right="0" top="0.1968503937007874" bottom="0.5905511811023623" header="0.11811023622047245" footer="0.11811023622047245"/>
  <pageSetup horizontalDpi="600" verticalDpi="600" orientation="landscape" paperSize="9" scale="36" r:id="rId1"/>
  <headerFooter>
    <oddFooter>&amp;LFonte: Sistema FPE
       FES/Seção de Informações Gerenciais&amp;RPágina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fes_hilda</dc:creator>
  <cp:keywords/>
  <dc:description/>
  <cp:lastModifiedBy>ses3852954</cp:lastModifiedBy>
  <dcterms:created xsi:type="dcterms:W3CDTF">2020-07-28T12:12:32Z</dcterms:created>
  <dcterms:modified xsi:type="dcterms:W3CDTF">2020-08-31T15:09:38Z</dcterms:modified>
  <cp:category/>
  <cp:version/>
  <cp:contentType/>
  <cp:contentStatus/>
</cp:coreProperties>
</file>