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505" activeTab="0"/>
  </bookViews>
  <sheets>
    <sheet name="9148" sheetId="1" r:id="rId1"/>
  </sheets>
  <definedNames>
    <definedName name="_xlnm._FilterDatabase" localSheetId="0" hidden="1">'9148'!$A$5:$AJ$5</definedName>
    <definedName name="_xlnm.Print_Titles" localSheetId="0">'9148'!$5:$5</definedName>
  </definedNames>
  <calcPr fullCalcOnLoad="1"/>
</workbook>
</file>

<file path=xl/sharedStrings.xml><?xml version="1.0" encoding="utf-8"?>
<sst xmlns="http://schemas.openxmlformats.org/spreadsheetml/2006/main" count="166" uniqueCount="104">
  <si>
    <t xml:space="preserve">SECRETARIA DA SAÚDE - Fundo Estadual de Saúde     </t>
  </si>
  <si>
    <r>
      <t xml:space="preserve">Valores </t>
    </r>
    <r>
      <rPr>
        <b/>
        <i/>
        <sz val="10"/>
        <color indexed="10"/>
        <rFont val="Calibri"/>
        <family val="2"/>
      </rPr>
      <t>PAGOS e RETIDOS</t>
    </r>
    <r>
      <rPr>
        <b/>
        <i/>
        <sz val="10"/>
        <color indexed="18"/>
        <rFont val="Calibri"/>
        <family val="2"/>
      </rPr>
      <t xml:space="preserve">  aos FUNDOS MUNICIPAIS DE SAÚDE  referente aos </t>
    </r>
    <r>
      <rPr>
        <b/>
        <i/>
        <sz val="10"/>
        <color indexed="10"/>
        <rFont val="Calibri"/>
        <family val="2"/>
      </rPr>
      <t xml:space="preserve">PROGRAMAS MUNICIPAIS </t>
    </r>
    <r>
      <rPr>
        <b/>
        <i/>
        <sz val="10"/>
        <color indexed="18"/>
        <rFont val="Calibri"/>
        <family val="2"/>
      </rPr>
      <t>- AMPL URG E EMERGENCIA - em 2015</t>
    </r>
  </si>
  <si>
    <t>Classificado por Município/SubProjeto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</si>
  <si>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</si>
  <si>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</si>
  <si>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</si>
  <si>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</si>
  <si>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</si>
  <si>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</si>
  <si>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</si>
  <si>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</si>
  <si>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</si>
  <si>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</si>
  <si>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</si>
  <si>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</si>
  <si>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</si>
  <si>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</si>
  <si>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</si>
  <si>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</si>
  <si>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</si>
  <si>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</si>
  <si>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</si>
  <si>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</si>
  <si>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</si>
  <si>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</si>
  <si>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</si>
  <si>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</si>
  <si>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</si>
  <si>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</si>
  <si>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</si>
  <si>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</si>
  <si>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</si>
  <si>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</si>
  <si>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</si>
  <si>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</si>
  <si>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</si>
  <si>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</si>
  <si>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</si>
  <si>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ALVORADA</t>
  </si>
  <si>
    <t>165</t>
  </si>
  <si>
    <t>RF1</t>
  </si>
  <si>
    <t>Porto Alegre</t>
  </si>
  <si>
    <t>FUNDO MUN DE SAUDE DE ALVORADA</t>
  </si>
  <si>
    <t>47896043</t>
  </si>
  <si>
    <t>9148</t>
  </si>
  <si>
    <t>AMPL URG E EMERGENCIA</t>
  </si>
  <si>
    <t>01008</t>
  </si>
  <si>
    <t>Transferência a Munic para Construção de UPAS</t>
  </si>
  <si>
    <t>4</t>
  </si>
  <si>
    <t>Investimentos</t>
  </si>
  <si>
    <t>41</t>
  </si>
  <si>
    <t>Transferências a Municípios - Fundo a Fundo</t>
  </si>
  <si>
    <t>42</t>
  </si>
  <si>
    <t>Auxílios</t>
  </si>
  <si>
    <t>4208</t>
  </si>
  <si>
    <t>FUNDOS MUNICIPAIS DE SAUD</t>
  </si>
  <si>
    <t>0006</t>
  </si>
  <si>
    <t>VINCULADO DA SAUDE</t>
  </si>
  <si>
    <t>ESTADUAL</t>
  </si>
  <si>
    <t>2015</t>
  </si>
  <si>
    <t>154409903</t>
  </si>
  <si>
    <t>0000</t>
  </si>
  <si>
    <t>613</t>
  </si>
  <si>
    <t>0001</t>
  </si>
  <si>
    <t>00085102000149</t>
  </si>
  <si>
    <t>Empenho/Liquidacao referente a repasse para construcao de UPA 24 horas Porte II- ALVORADA, cfe as Resolucoes CIB/RS 109/13 e 613/13, Competencia 09/2015. TRANSF</t>
  </si>
  <si>
    <t>CARAZINHO</t>
  </si>
  <si>
    <t>025</t>
  </si>
  <si>
    <t>RF9</t>
  </si>
  <si>
    <t>Passo Fundo</t>
  </si>
  <si>
    <t>FUNDO MUN DE SAUDE DE CARAZINHO</t>
  </si>
  <si>
    <t>47563710</t>
  </si>
  <si>
    <t>01009</t>
  </si>
  <si>
    <t>Transferência a Munic para Aquisição de Equipam para UPAS</t>
  </si>
  <si>
    <t>152342671</t>
  </si>
  <si>
    <t>136</t>
  </si>
  <si>
    <t>00684962000158</t>
  </si>
  <si>
    <t>EMP/LIQ REF REPASSE PARCELA UNICA P/AQUISICAO DE EQUIPAMENTOS MEDICO-HOSPITALARES E MOBILIARIOS PARA UPA 24 HORAS, CFE PORTARIA 634/2015. COMP: 06/2015.vinculo</t>
  </si>
  <si>
    <t>IJUI</t>
  </si>
  <si>
    <t>065</t>
  </si>
  <si>
    <t>RF7</t>
  </si>
  <si>
    <t>Ijui</t>
  </si>
  <si>
    <t>FUNDO MUN DE SAUDE DE IJUI</t>
  </si>
  <si>
    <t>46527427</t>
  </si>
  <si>
    <t>152342990</t>
  </si>
  <si>
    <t>SANTA CRUZ DO SUL</t>
  </si>
  <si>
    <t>108</t>
  </si>
  <si>
    <t>RF2</t>
  </si>
  <si>
    <t>Santa Cruz do Sul</t>
  </si>
  <si>
    <t>FUNDO MUN DE SAUDE DE SANTA CRUZ DO SUL</t>
  </si>
  <si>
    <t>46528180</t>
  </si>
  <si>
    <t>152343090</t>
  </si>
  <si>
    <t>TOTAIS</t>
  </si>
  <si>
    <t>Total Geral</t>
  </si>
  <si>
    <t>GRANPAL</t>
  </si>
  <si>
    <t>AMAJA</t>
  </si>
  <si>
    <t>AMUPLAM</t>
  </si>
  <si>
    <t>AMVARP</t>
  </si>
  <si>
    <t>ASSOCIAÇÕES FAMURS</t>
  </si>
  <si>
    <t>CRS</t>
  </si>
  <si>
    <t>06</t>
  </si>
  <si>
    <t>01</t>
  </si>
  <si>
    <t>17</t>
  </si>
  <si>
    <t>13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</si>
</sst>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dd/mm/yy;@"/>
    <numFmt numFmtId="165" formatCode="_(* #,##0.00_);_(* \(#,##0.00\);_(* &quot;-&quot;??_);_(@_)"/>
  </numFmts>
  <fonts count="48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sz val="10"/>
      <color indexed="10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8" fillId="21" borderId="5" applyNumberFormat="0" applyAlignment="0" applyProtection="0"/>
    <xf numFmtId="41" fontId="2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60" applyFont="1" applyAlignment="1">
      <alignment/>
    </xf>
    <xf numFmtId="0" fontId="7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textRotation="90" wrapText="1"/>
    </xf>
    <xf numFmtId="164" fontId="46" fillId="33" borderId="10" xfId="0" applyNumberFormat="1" applyFont="1" applyFill="1" applyBorder="1" applyAlignment="1">
      <alignment horizontal="center" vertical="center" wrapText="1"/>
    </xf>
    <xf numFmtId="165" fontId="46" fillId="33" borderId="10" xfId="6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right" vertical="center" wrapText="1"/>
    </xf>
    <xf numFmtId="164" fontId="25" fillId="0" borderId="12" xfId="0" applyNumberFormat="1" applyFont="1" applyFill="1" applyBorder="1" applyAlignment="1">
      <alignment horizontal="right" vertical="center" wrapText="1"/>
    </xf>
    <xf numFmtId="165" fontId="25" fillId="0" borderId="12" xfId="60" applyFont="1" applyFill="1" applyBorder="1" applyAlignment="1">
      <alignment horizontal="right" vertical="center" wrapText="1"/>
    </xf>
    <xf numFmtId="165" fontId="46" fillId="33" borderId="13" xfId="60" applyFont="1" applyFill="1" applyBorder="1" applyAlignment="1">
      <alignment horizontal="righ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10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11.00390625" style="0" customWidth="1"/>
    <col min="2" max="2" width="5.421875" style="0" customWidth="1"/>
    <col min="3" max="3" width="3.57421875" style="0" customWidth="1"/>
    <col min="4" max="4" width="6.28125" style="0" customWidth="1"/>
    <col min="5" max="5" width="7.140625" style="0" customWidth="1"/>
    <col min="6" max="6" width="10.7109375" style="0" customWidth="1"/>
    <col min="7" max="7" width="11.28125" style="0" customWidth="1"/>
    <col min="8" max="8" width="8.7109375" style="0" customWidth="1"/>
    <col min="9" max="9" width="6.00390625" style="0" customWidth="1"/>
    <col min="10" max="10" width="11.140625" style="0" customWidth="1"/>
    <col min="11" max="11" width="6.28125" style="0" customWidth="1"/>
    <col min="12" max="12" width="15.421875" style="0" customWidth="1"/>
    <col min="13" max="13" width="4.57421875" style="0" customWidth="1"/>
    <col min="14" max="14" width="12.0039062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4.57421875" style="0" customWidth="1"/>
    <col min="19" max="19" width="6.851562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4" customWidth="1"/>
    <col min="28" max="28" width="12.57421875" style="5" customWidth="1"/>
    <col min="29" max="29" width="6.421875" style="5" customWidth="1"/>
    <col min="30" max="30" width="7.421875" style="0" customWidth="1"/>
    <col min="31" max="31" width="9.00390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2"/>
      <c r="I1" s="1"/>
      <c r="J1" s="2"/>
      <c r="K1" s="2"/>
      <c r="L1" s="2"/>
      <c r="M1" s="2"/>
      <c r="N1" s="2"/>
      <c r="O1" s="2"/>
      <c r="P1" s="2"/>
      <c r="Q1" s="3"/>
    </row>
    <row r="2" spans="1:20" ht="12.7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17" ht="12.75">
      <c r="A3" s="6" t="s">
        <v>2</v>
      </c>
      <c r="B3" s="6"/>
      <c r="C3" s="6"/>
      <c r="D3" s="6"/>
      <c r="E3" s="6"/>
      <c r="F3" s="6"/>
      <c r="G3" s="6"/>
      <c r="H3" s="2"/>
      <c r="I3" s="6"/>
      <c r="J3" s="2"/>
      <c r="K3" s="2"/>
      <c r="L3" s="2"/>
      <c r="M3" s="2"/>
      <c r="N3" s="2"/>
      <c r="O3" s="2"/>
      <c r="P3" s="2"/>
      <c r="Q3" s="3"/>
    </row>
    <row r="4" spans="1:2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37" ht="59.25" customHeight="1">
      <c r="A5" s="8" t="s">
        <v>3</v>
      </c>
      <c r="B5" s="9" t="s">
        <v>4</v>
      </c>
      <c r="C5" s="9" t="s">
        <v>99</v>
      </c>
      <c r="D5" s="9" t="s">
        <v>5</v>
      </c>
      <c r="E5" s="8" t="s">
        <v>6</v>
      </c>
      <c r="F5" s="21" t="s">
        <v>98</v>
      </c>
      <c r="G5" s="8" t="s">
        <v>7</v>
      </c>
      <c r="H5" s="8" t="s">
        <v>8</v>
      </c>
      <c r="I5" s="8" t="s">
        <v>9</v>
      </c>
      <c r="J5" s="8" t="s">
        <v>10</v>
      </c>
      <c r="K5" s="9" t="s">
        <v>11</v>
      </c>
      <c r="L5" s="8" t="s">
        <v>12</v>
      </c>
      <c r="M5" s="9" t="s">
        <v>13</v>
      </c>
      <c r="N5" s="9" t="s">
        <v>14</v>
      </c>
      <c r="O5" s="9" t="s">
        <v>15</v>
      </c>
      <c r="P5" s="8" t="s">
        <v>16</v>
      </c>
      <c r="Q5" s="9" t="s">
        <v>17</v>
      </c>
      <c r="R5" s="8" t="s">
        <v>18</v>
      </c>
      <c r="S5" s="9" t="s">
        <v>19</v>
      </c>
      <c r="T5" s="8" t="s">
        <v>20</v>
      </c>
      <c r="U5" s="9" t="s">
        <v>21</v>
      </c>
      <c r="V5" s="8" t="s">
        <v>22</v>
      </c>
      <c r="W5" s="8" t="s">
        <v>23</v>
      </c>
      <c r="X5" s="9" t="s">
        <v>24</v>
      </c>
      <c r="Y5" s="9" t="s">
        <v>25</v>
      </c>
      <c r="Z5" s="8" t="s">
        <v>26</v>
      </c>
      <c r="AA5" s="10" t="s">
        <v>27</v>
      </c>
      <c r="AB5" s="11" t="s">
        <v>28</v>
      </c>
      <c r="AC5" s="11" t="s">
        <v>29</v>
      </c>
      <c r="AD5" s="9" t="s">
        <v>30</v>
      </c>
      <c r="AE5" s="8" t="s">
        <v>31</v>
      </c>
      <c r="AF5" s="8" t="s">
        <v>32</v>
      </c>
      <c r="AG5" s="9" t="s">
        <v>33</v>
      </c>
      <c r="AH5" s="8" t="s">
        <v>34</v>
      </c>
      <c r="AI5" s="8" t="s">
        <v>35</v>
      </c>
      <c r="AJ5" s="8" t="s">
        <v>36</v>
      </c>
      <c r="AK5" s="12" t="s">
        <v>37</v>
      </c>
    </row>
    <row r="6" spans="1:36" ht="60" customHeight="1" outlineLevel="2">
      <c r="A6" s="13" t="s">
        <v>38</v>
      </c>
      <c r="B6" s="13" t="s">
        <v>39</v>
      </c>
      <c r="C6" s="13" t="s">
        <v>101</v>
      </c>
      <c r="D6" s="13" t="s">
        <v>40</v>
      </c>
      <c r="E6" s="13" t="s">
        <v>41</v>
      </c>
      <c r="F6" s="13" t="s">
        <v>94</v>
      </c>
      <c r="G6" s="13" t="s">
        <v>42</v>
      </c>
      <c r="H6" s="13" t="s">
        <v>43</v>
      </c>
      <c r="I6" s="13" t="s">
        <v>44</v>
      </c>
      <c r="J6" s="13" t="s">
        <v>45</v>
      </c>
      <c r="K6" s="13" t="s">
        <v>46</v>
      </c>
      <c r="L6" s="13" t="s">
        <v>47</v>
      </c>
      <c r="M6" s="13" t="s">
        <v>48</v>
      </c>
      <c r="N6" s="13" t="s">
        <v>49</v>
      </c>
      <c r="O6" s="13" t="s">
        <v>50</v>
      </c>
      <c r="P6" s="13" t="s">
        <v>51</v>
      </c>
      <c r="Q6" s="13" t="s">
        <v>52</v>
      </c>
      <c r="R6" s="13" t="s">
        <v>53</v>
      </c>
      <c r="S6" s="13" t="s">
        <v>54</v>
      </c>
      <c r="T6" s="13" t="s">
        <v>55</v>
      </c>
      <c r="U6" s="13" t="s">
        <v>56</v>
      </c>
      <c r="V6" s="13" t="s">
        <v>57</v>
      </c>
      <c r="W6" s="13" t="s">
        <v>58</v>
      </c>
      <c r="X6" s="13" t="s">
        <v>59</v>
      </c>
      <c r="Y6" s="14">
        <v>9</v>
      </c>
      <c r="Z6" s="13" t="s">
        <v>60</v>
      </c>
      <c r="AA6" s="15">
        <v>42306</v>
      </c>
      <c r="AB6" s="16">
        <v>1050000</v>
      </c>
      <c r="AC6" s="16">
        <v>0</v>
      </c>
      <c r="AD6" s="13" t="s">
        <v>61</v>
      </c>
      <c r="AE6" s="13"/>
      <c r="AF6" s="13" t="s">
        <v>62</v>
      </c>
      <c r="AG6" s="13" t="s">
        <v>63</v>
      </c>
      <c r="AH6" s="13" t="s">
        <v>64</v>
      </c>
      <c r="AI6" s="13" t="s">
        <v>64</v>
      </c>
      <c r="AJ6" s="13" t="s">
        <v>65</v>
      </c>
    </row>
    <row r="7" spans="1:36" ht="60" customHeight="1" outlineLevel="2">
      <c r="A7" s="13" t="s">
        <v>66</v>
      </c>
      <c r="B7" s="13" t="s">
        <v>67</v>
      </c>
      <c r="C7" s="13" t="s">
        <v>100</v>
      </c>
      <c r="D7" s="13" t="s">
        <v>68</v>
      </c>
      <c r="E7" s="13" t="s">
        <v>69</v>
      </c>
      <c r="F7" s="13" t="s">
        <v>95</v>
      </c>
      <c r="G7" s="13" t="s">
        <v>70</v>
      </c>
      <c r="H7" s="13" t="s">
        <v>71</v>
      </c>
      <c r="I7" s="13" t="s">
        <v>44</v>
      </c>
      <c r="J7" s="13" t="s">
        <v>45</v>
      </c>
      <c r="K7" s="13" t="s">
        <v>72</v>
      </c>
      <c r="L7" s="13" t="s">
        <v>73</v>
      </c>
      <c r="M7" s="13" t="s">
        <v>48</v>
      </c>
      <c r="N7" s="13" t="s">
        <v>49</v>
      </c>
      <c r="O7" s="13" t="s">
        <v>50</v>
      </c>
      <c r="P7" s="13" t="s">
        <v>51</v>
      </c>
      <c r="Q7" s="13" t="s">
        <v>52</v>
      </c>
      <c r="R7" s="13" t="s">
        <v>53</v>
      </c>
      <c r="S7" s="13" t="s">
        <v>54</v>
      </c>
      <c r="T7" s="13" t="s">
        <v>55</v>
      </c>
      <c r="U7" s="13" t="s">
        <v>56</v>
      </c>
      <c r="V7" s="13" t="s">
        <v>57</v>
      </c>
      <c r="W7" s="13" t="s">
        <v>58</v>
      </c>
      <c r="X7" s="13" t="s">
        <v>59</v>
      </c>
      <c r="Y7" s="14">
        <v>6</v>
      </c>
      <c r="Z7" s="13" t="s">
        <v>74</v>
      </c>
      <c r="AA7" s="15">
        <v>42192</v>
      </c>
      <c r="AB7" s="16">
        <v>600000</v>
      </c>
      <c r="AC7" s="16">
        <v>0</v>
      </c>
      <c r="AD7" s="13" t="s">
        <v>61</v>
      </c>
      <c r="AE7" s="13"/>
      <c r="AF7" s="13" t="s">
        <v>75</v>
      </c>
      <c r="AG7" s="13" t="s">
        <v>63</v>
      </c>
      <c r="AH7" s="13" t="s">
        <v>76</v>
      </c>
      <c r="AI7" s="13" t="s">
        <v>76</v>
      </c>
      <c r="AJ7" s="13" t="s">
        <v>77</v>
      </c>
    </row>
    <row r="8" spans="1:36" ht="60" customHeight="1" outlineLevel="2">
      <c r="A8" s="13" t="s">
        <v>78</v>
      </c>
      <c r="B8" s="13" t="s">
        <v>79</v>
      </c>
      <c r="C8" s="13" t="s">
        <v>102</v>
      </c>
      <c r="D8" s="13" t="s">
        <v>80</v>
      </c>
      <c r="E8" s="13" t="s">
        <v>81</v>
      </c>
      <c r="F8" s="13" t="s">
        <v>96</v>
      </c>
      <c r="G8" s="13" t="s">
        <v>82</v>
      </c>
      <c r="H8" s="13" t="s">
        <v>83</v>
      </c>
      <c r="I8" s="13" t="s">
        <v>44</v>
      </c>
      <c r="J8" s="13" t="s">
        <v>45</v>
      </c>
      <c r="K8" s="13" t="s">
        <v>72</v>
      </c>
      <c r="L8" s="13" t="s">
        <v>73</v>
      </c>
      <c r="M8" s="13" t="s">
        <v>48</v>
      </c>
      <c r="N8" s="13" t="s">
        <v>49</v>
      </c>
      <c r="O8" s="13" t="s">
        <v>50</v>
      </c>
      <c r="P8" s="13" t="s">
        <v>51</v>
      </c>
      <c r="Q8" s="13" t="s">
        <v>52</v>
      </c>
      <c r="R8" s="13" t="s">
        <v>53</v>
      </c>
      <c r="S8" s="13" t="s">
        <v>54</v>
      </c>
      <c r="T8" s="13" t="s">
        <v>55</v>
      </c>
      <c r="U8" s="13" t="s">
        <v>56</v>
      </c>
      <c r="V8" s="13" t="s">
        <v>57</v>
      </c>
      <c r="W8" s="13" t="s">
        <v>58</v>
      </c>
      <c r="X8" s="13" t="s">
        <v>59</v>
      </c>
      <c r="Y8" s="14">
        <v>6</v>
      </c>
      <c r="Z8" s="13" t="s">
        <v>84</v>
      </c>
      <c r="AA8" s="15">
        <v>42192</v>
      </c>
      <c r="AB8" s="16">
        <v>600000</v>
      </c>
      <c r="AC8" s="16">
        <v>0</v>
      </c>
      <c r="AD8" s="13" t="s">
        <v>61</v>
      </c>
      <c r="AE8" s="13"/>
      <c r="AF8" s="13" t="s">
        <v>75</v>
      </c>
      <c r="AG8" s="13" t="s">
        <v>63</v>
      </c>
      <c r="AH8" s="13" t="s">
        <v>76</v>
      </c>
      <c r="AI8" s="13" t="s">
        <v>76</v>
      </c>
      <c r="AJ8" s="13" t="s">
        <v>77</v>
      </c>
    </row>
    <row r="9" spans="1:36" ht="60" customHeight="1" outlineLevel="2">
      <c r="A9" s="13" t="s">
        <v>85</v>
      </c>
      <c r="B9" s="13" t="s">
        <v>86</v>
      </c>
      <c r="C9" s="13" t="s">
        <v>103</v>
      </c>
      <c r="D9" s="13" t="s">
        <v>87</v>
      </c>
      <c r="E9" s="13" t="s">
        <v>88</v>
      </c>
      <c r="F9" s="13" t="s">
        <v>97</v>
      </c>
      <c r="G9" s="13" t="s">
        <v>89</v>
      </c>
      <c r="H9" s="13" t="s">
        <v>90</v>
      </c>
      <c r="I9" s="13" t="s">
        <v>44</v>
      </c>
      <c r="J9" s="13" t="s">
        <v>45</v>
      </c>
      <c r="K9" s="13" t="s">
        <v>72</v>
      </c>
      <c r="L9" s="13" t="s">
        <v>73</v>
      </c>
      <c r="M9" s="13" t="s">
        <v>48</v>
      </c>
      <c r="N9" s="13" t="s">
        <v>49</v>
      </c>
      <c r="O9" s="13" t="s">
        <v>50</v>
      </c>
      <c r="P9" s="13" t="s">
        <v>51</v>
      </c>
      <c r="Q9" s="13" t="s">
        <v>52</v>
      </c>
      <c r="R9" s="13" t="s">
        <v>53</v>
      </c>
      <c r="S9" s="13" t="s">
        <v>54</v>
      </c>
      <c r="T9" s="13" t="s">
        <v>55</v>
      </c>
      <c r="U9" s="13" t="s">
        <v>56</v>
      </c>
      <c r="V9" s="13" t="s">
        <v>57</v>
      </c>
      <c r="W9" s="13" t="s">
        <v>58</v>
      </c>
      <c r="X9" s="13" t="s">
        <v>59</v>
      </c>
      <c r="Y9" s="14">
        <v>6</v>
      </c>
      <c r="Z9" s="13" t="s">
        <v>91</v>
      </c>
      <c r="AA9" s="15">
        <v>42192</v>
      </c>
      <c r="AB9" s="16">
        <v>600000</v>
      </c>
      <c r="AC9" s="16">
        <v>0</v>
      </c>
      <c r="AD9" s="13" t="s">
        <v>61</v>
      </c>
      <c r="AE9" s="13"/>
      <c r="AF9" s="13" t="s">
        <v>75</v>
      </c>
      <c r="AG9" s="13" t="s">
        <v>63</v>
      </c>
      <c r="AH9" s="13" t="s">
        <v>76</v>
      </c>
      <c r="AI9" s="13" t="s">
        <v>76</v>
      </c>
      <c r="AJ9" s="13" t="s">
        <v>77</v>
      </c>
    </row>
    <row r="10" spans="1:37" ht="24" customHeight="1" outlineLevel="1">
      <c r="A10" s="23" t="s">
        <v>92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17">
        <f>SUBTOTAL(9,AB6:AB9)</f>
        <v>2850000</v>
      </c>
      <c r="AC10" s="17">
        <f>SUBTOTAL(9,AC6:AC9)</f>
        <v>0</v>
      </c>
      <c r="AD10" s="18"/>
      <c r="AE10" s="18"/>
      <c r="AF10" s="18"/>
      <c r="AG10" s="18"/>
      <c r="AH10" s="18"/>
      <c r="AI10" s="18"/>
      <c r="AJ10" s="19"/>
      <c r="AK10" s="20" t="s">
        <v>93</v>
      </c>
    </row>
  </sheetData>
  <sheetProtection password="8FD3" sheet="1" objects="1" scenarios="1" sort="0" autoFilter="0"/>
  <autoFilter ref="A5:AJ5"/>
  <mergeCells count="2">
    <mergeCell ref="A2:T2"/>
    <mergeCell ref="A10:AA10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Thyago Medeiros</cp:lastModifiedBy>
  <cp:lastPrinted>2022-04-05T16:41:03Z</cp:lastPrinted>
  <dcterms:created xsi:type="dcterms:W3CDTF">2020-08-13T13:43:18Z</dcterms:created>
  <dcterms:modified xsi:type="dcterms:W3CDTF">2022-04-06T16:09:23Z</dcterms:modified>
  <cp:category/>
  <cp:version/>
  <cp:contentType/>
  <cp:contentStatus/>
</cp:coreProperties>
</file>