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180" activeTab="0"/>
  </bookViews>
  <sheets>
    <sheet name="6284" sheetId="1" r:id="rId1"/>
  </sheets>
  <definedNames>
    <definedName name="_xlnm._FilterDatabase" localSheetId="0" hidden="1">'6284'!$A$5:$AJ$5</definedName>
    <definedName name="_xlnm.Print_Titles" localSheetId="0">'6284'!$5:$5</definedName>
  </definedNames>
  <calcPr fullCalcOnLoad="1"/>
</workbook>
</file>

<file path=xl/sharedStrings.xml><?xml version="1.0" encoding="utf-8"?>
<sst xmlns="http://schemas.openxmlformats.org/spreadsheetml/2006/main" count="650" uniqueCount="206">
  <si>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</si>
  <si>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COFINANC HOSPITALAR       - em 2017</t>
    </r>
  </si>
  <si>
    <t>Classificado por Município/Credor / Cód. Projeto/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</si>
  <si>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</si>
  <si>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</si>
  <si>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</si>
  <si>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</si>
  <si>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</si>
  <si>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</si>
  <si>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</si>
  <si>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</si>
  <si>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</si>
  <si>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</si>
  <si>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</si>
  <si>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</si>
  <si>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</si>
  <si>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</si>
  <si>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</si>
  <si>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</si>
  <si>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</si>
  <si>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</si>
  <si>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</si>
  <si>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</si>
  <si>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</si>
  <si>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</si>
  <si>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</si>
  <si>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</si>
  <si>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</si>
  <si>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</si>
  <si>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</si>
  <si>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</si>
  <si>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</si>
  <si>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</si>
  <si>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</si>
  <si>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</si>
  <si>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</si>
  <si>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</si>
  <si>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</si>
  <si>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CARAZINHO</t>
  </si>
  <si>
    <t>025</t>
  </si>
  <si>
    <t>RF9</t>
  </si>
  <si>
    <t>Passo Fundo</t>
  </si>
  <si>
    <t xml:space="preserve">HOSP DE CARIDADE DE CARAZINHO                 </t>
  </si>
  <si>
    <t>01084631</t>
  </si>
  <si>
    <t>6284</t>
  </si>
  <si>
    <t xml:space="preserve">COFINANC HOSPITALAR      </t>
  </si>
  <si>
    <t>01003</t>
  </si>
  <si>
    <t>Transferencia a Municipios e Instituicoes de Saude</t>
  </si>
  <si>
    <t>4</t>
  </si>
  <si>
    <t>Investimentos</t>
  </si>
  <si>
    <t>50</t>
  </si>
  <si>
    <t>Transferências a Instituições Privadas sem Fins Lucrativos</t>
  </si>
  <si>
    <t>42</t>
  </si>
  <si>
    <t>Auxílios</t>
  </si>
  <si>
    <t>4202</t>
  </si>
  <si>
    <t>AUX ENTIDADES PRIVADAS</t>
  </si>
  <si>
    <t>0006</t>
  </si>
  <si>
    <t xml:space="preserve">VINCULADO DA SAUDE       </t>
  </si>
  <si>
    <t>ESTADUAL</t>
  </si>
  <si>
    <t>2017</t>
  </si>
  <si>
    <t>170750921</t>
  </si>
  <si>
    <t>0000</t>
  </si>
  <si>
    <t/>
  </si>
  <si>
    <t xml:space="preserve">186                           </t>
  </si>
  <si>
    <t>0001</t>
  </si>
  <si>
    <t>00128892000143</t>
  </si>
  <si>
    <t>17200000611838</t>
  </si>
  <si>
    <t>Empenho prévio para construção de UTI adulta, para o Hospital de Caridade de Carazinho, conforme Minuta de Convênio 5/2017. AUXILIOS A ENTIDADES PRIVADAS SEM FI</t>
  </si>
  <si>
    <t>0002</t>
  </si>
  <si>
    <t>17200000879954</t>
  </si>
  <si>
    <t>0003</t>
  </si>
  <si>
    <t>17200000967101</t>
  </si>
  <si>
    <t>ERECHIM</t>
  </si>
  <si>
    <t>039</t>
  </si>
  <si>
    <t>Erechim</t>
  </si>
  <si>
    <t>FUND HOSPL SANTA TEREZINHA DE ERECHIM</t>
  </si>
  <si>
    <t>00259462</t>
  </si>
  <si>
    <t>172085969</t>
  </si>
  <si>
    <t xml:space="preserve">643                           </t>
  </si>
  <si>
    <t>17200000511051</t>
  </si>
  <si>
    <t>17200001586578</t>
  </si>
  <si>
    <t>Empenho prévio referente a aquisição de 01 (um) tomógrafo multislice de no mínimo 16 cortes simultâneos por rotação de 360° para a Fundação Hospitalar Santa Ter</t>
  </si>
  <si>
    <t>GARIBALDI</t>
  </si>
  <si>
    <t>050</t>
  </si>
  <si>
    <t>RF3</t>
  </si>
  <si>
    <t>Caxias do Sul</t>
  </si>
  <si>
    <t xml:space="preserve">HOSPITAL BENEFICIENTE SAO PEDRO               </t>
  </si>
  <si>
    <t>07609400</t>
  </si>
  <si>
    <t>3</t>
  </si>
  <si>
    <t>Outras Despesas Correntes</t>
  </si>
  <si>
    <t>92</t>
  </si>
  <si>
    <t>Despesas de Exercícios Anteriores</t>
  </si>
  <si>
    <t>4301</t>
  </si>
  <si>
    <t>SUBVENCOES SOCIAIS</t>
  </si>
  <si>
    <t>2014</t>
  </si>
  <si>
    <t>171821893</t>
  </si>
  <si>
    <t xml:space="preserve">1240                          </t>
  </si>
  <si>
    <t>01225812000149</t>
  </si>
  <si>
    <t>Emp/Liq ref. a suplementação do valor do Convênio 78/2012 para reforma e adequação da ala de internações SUS do Hospital Beneficente São Pedro de Garibaldi. PO:</t>
  </si>
  <si>
    <t>IJUI</t>
  </si>
  <si>
    <t>065</t>
  </si>
  <si>
    <t>RF7</t>
  </si>
  <si>
    <t>Ijui</t>
  </si>
  <si>
    <t>ASSOC HOSP BOM PASTOR IJUI</t>
  </si>
  <si>
    <t>08692912</t>
  </si>
  <si>
    <t>164952263</t>
  </si>
  <si>
    <t xml:space="preserve">1475                          </t>
  </si>
  <si>
    <t>Emp/liq referente pgto de 2o repasse da 2a parcela de 70% do vlr convenio com Associacao Hospital Bom Pastor de Ijui - Convenio 114/2014.-P.O: 51130-2000/124. C</t>
  </si>
  <si>
    <t>171310242</t>
  </si>
  <si>
    <t>16200000811335</t>
  </si>
  <si>
    <t>Emp/Liq convênio 114/2014 referente pgto do 3º repasse da 2ª parcela de 70% do vlr convênio com Associação Hospital Bom Pastor de Ijuí. P.O:51130-2000/12-4 - DA</t>
  </si>
  <si>
    <t>SANTA CRUZ DO SUL</t>
  </si>
  <si>
    <t>108</t>
  </si>
  <si>
    <t>RF2</t>
  </si>
  <si>
    <t>Santa Cruz do Sul</t>
  </si>
  <si>
    <t>ASSOC PRO ENSINO EM SANTA CRUZ DO SUL</t>
  </si>
  <si>
    <t>34712453</t>
  </si>
  <si>
    <t>173289360</t>
  </si>
  <si>
    <t xml:space="preserve">2250                          </t>
  </si>
  <si>
    <t>17200000227493</t>
  </si>
  <si>
    <t>Emp/Liq do convênio 163/2014 ref. conclusão da reforma da área física da unidade assistencial - Ala São Francisco do Hospital Santa Cruz. P.O.:70987/13-1 - DAHA</t>
  </si>
  <si>
    <t>173289851</t>
  </si>
  <si>
    <t xml:space="preserve">Emp/Liq do convênio 163/2014 referente a aquisição de material permanente para o Hospital Santa Cruz. P.O.:70987/13-1 - DAHA. AUXILIOS A ENTIDADES PRIVADAS SEM </t>
  </si>
  <si>
    <t>SANTO ANGELO</t>
  </si>
  <si>
    <t>113</t>
  </si>
  <si>
    <t>Santo Angelo</t>
  </si>
  <si>
    <t xml:space="preserve">ASSOC HOSP DE CARIDADE DE SANTO ANGELO        </t>
  </si>
  <si>
    <t>03410579</t>
  </si>
  <si>
    <t>2015</t>
  </si>
  <si>
    <t>171324473</t>
  </si>
  <si>
    <t xml:space="preserve">405                           </t>
  </si>
  <si>
    <t>17200000290012</t>
  </si>
  <si>
    <t>Emp/Liq 2º repasse da 2ª parcela Convênio 21/2014 p/ Ampliação Unidade Funcional de Internação do SUS da Assoc Hospital de Caridade de Santo Ângelo. PO: 53564/1</t>
  </si>
  <si>
    <t>171948412</t>
  </si>
  <si>
    <t>17200000814828</t>
  </si>
  <si>
    <t>Emp/Liq 3º repasse da 2ª parcela Convênio 21/2014 p/ Ampliação Unidade Funcional de Internação do SUS da Assoc Hospital de Caridade de Santo Ângelo. PO: 53564/1</t>
  </si>
  <si>
    <t>2016</t>
  </si>
  <si>
    <t>172007482</t>
  </si>
  <si>
    <t>00535642000136</t>
  </si>
  <si>
    <t>17200000815140</t>
  </si>
  <si>
    <t>Empenho prévio das 05 parcelas restantes do convênio 021/2014 referente a Ampliação da unidade funcional de internação do SUS da Associação Hospital de Caridade</t>
  </si>
  <si>
    <t>17200000815468</t>
  </si>
  <si>
    <t>SANTO ANTONIO DA PATRULHA</t>
  </si>
  <si>
    <t>114</t>
  </si>
  <si>
    <t>RF1</t>
  </si>
  <si>
    <t>Capao da Canoa</t>
  </si>
  <si>
    <t>FUNDO MUN DE SAUDE DE SANTO ANTONIO DA PATRULHA</t>
  </si>
  <si>
    <t>46528229</t>
  </si>
  <si>
    <t>41</t>
  </si>
  <si>
    <t>Transferências a Municípios - Fundo a Fundo</t>
  </si>
  <si>
    <t>4208</t>
  </si>
  <si>
    <t>FUNDOS MUNICIPAIS DE SAUD</t>
  </si>
  <si>
    <t>173372747</t>
  </si>
  <si>
    <t xml:space="preserve">266                           </t>
  </si>
  <si>
    <t>00232822000149</t>
  </si>
  <si>
    <t>Emp/Liq Port 266/2017 repasse recursos financeiros ao FMS de Santo Antônio da Patrulha ref aquisição de equipamentos p/o Hospital Santo Antônio. Solic:ASSTEPLAN</t>
  </si>
  <si>
    <t>Contribuições</t>
  </si>
  <si>
    <t>4108</t>
  </si>
  <si>
    <t>173485392</t>
  </si>
  <si>
    <t xml:space="preserve">92                            </t>
  </si>
  <si>
    <t>17200001224366</t>
  </si>
  <si>
    <t>Emp/Liq Port 390/17 repasse recursos financeiros ao FMS Santo Antônio da Patrulha ref aquisição equipamentos e custeio p/o Hospital Santo Antônio. Sol:ASSTEPLAN</t>
  </si>
  <si>
    <t>SAO JOSE DO NORTE</t>
  </si>
  <si>
    <t>122</t>
  </si>
  <si>
    <t>RF5</t>
  </si>
  <si>
    <t>Pelotas</t>
  </si>
  <si>
    <t>FUNDO MUN DE SAUDE DE SAO JOSE DO NORTE</t>
  </si>
  <si>
    <t>47374225</t>
  </si>
  <si>
    <t>01001</t>
  </si>
  <si>
    <t>Complementacao do Custeio Hospitalar e Ambulatorial-HF</t>
  </si>
  <si>
    <t>144170753</t>
  </si>
  <si>
    <t xml:space="preserve">3881                          </t>
  </si>
  <si>
    <t>EMP/LIQ REF REPASSE DO INCENTIVO COMPLEMENTACAO DE CUSTEIO (ORCAMENTACAO). RESOLUCAO CIB/RS 241/2014 -GESTAO MUNICIPAL - COMP: 08/2014. HOSPITAL MUNICIPAL DE SA</t>
  </si>
  <si>
    <t>SAO JOSE DO OURO</t>
  </si>
  <si>
    <t>123</t>
  </si>
  <si>
    <t>FUND ARAUCARIA - HOSPITAL SAO JOSE</t>
  </si>
  <si>
    <t>01049739</t>
  </si>
  <si>
    <t>165217511</t>
  </si>
  <si>
    <t xml:space="preserve">396                           </t>
  </si>
  <si>
    <t xml:space="preserve">Emp/Liq 2a parcela de 2016 do Conv no 018/2014 referente a ampliacao do Hospital Sao Jose, municipio de Sao Jose do Ouro.PO:75032/12-3 - DAHA. Convenio - 396   </t>
  </si>
  <si>
    <t>165393026</t>
  </si>
  <si>
    <t>Emp/Liq 3o repasse da 2a parcela de 2016 do Conv no 018/2014 referente a ampliacao do Hospital Sao Jose, municipio de Sao Jose do Ouro.PO:75032/12-3 - DAHA. Con</t>
  </si>
  <si>
    <t>171417669</t>
  </si>
  <si>
    <t>16200000902039</t>
  </si>
  <si>
    <t>Emp/Liq 4º repasse da 2ª parcela de 2016 do Conv nº 018/2014 referente a ampliação do Hospital São José, município de São José do Ouro.PO:75032/12-3 - DAHA. AUX</t>
  </si>
  <si>
    <t>TOTAIS</t>
  </si>
  <si>
    <t>Total Geral</t>
  </si>
  <si>
    <t>AMAJA</t>
  </si>
  <si>
    <t>AMAU</t>
  </si>
  <si>
    <t>AMESNE</t>
  </si>
  <si>
    <t>AMUPLAM</t>
  </si>
  <si>
    <t>AMVARP</t>
  </si>
  <si>
    <t>AMM</t>
  </si>
  <si>
    <t>GRANPAL</t>
  </si>
  <si>
    <t>AZONASUL</t>
  </si>
  <si>
    <t>AMUNOR</t>
  </si>
  <si>
    <t>ASSOCIAÇÕES FAMURS</t>
  </si>
  <si>
    <t>CRS</t>
  </si>
  <si>
    <t>05</t>
  </si>
  <si>
    <t>11</t>
  </si>
  <si>
    <t>03</t>
  </si>
  <si>
    <t>06</t>
  </si>
  <si>
    <t>17</t>
  </si>
  <si>
    <t>13</t>
  </si>
  <si>
    <t>12</t>
  </si>
  <si>
    <t>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</si>
</sst>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25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13.7109375" style="0" customWidth="1"/>
    <col min="2" max="2" width="5.421875" style="0" customWidth="1"/>
    <col min="3" max="3" width="4.421875" style="0" customWidth="1"/>
    <col min="4" max="4" width="6.28125" style="0" customWidth="1"/>
    <col min="5" max="5" width="9.00390625" style="0" customWidth="1"/>
    <col min="6" max="6" width="9.4218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2.00390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47.28125" style="0" customWidth="1"/>
    <col min="37" max="37" width="2.140625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197</v>
      </c>
      <c r="D5" s="10" t="s">
        <v>5</v>
      </c>
      <c r="E5" s="9" t="s">
        <v>6</v>
      </c>
      <c r="F5" s="23" t="s">
        <v>196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201</v>
      </c>
      <c r="D6" s="14" t="s">
        <v>40</v>
      </c>
      <c r="E6" s="14" t="s">
        <v>41</v>
      </c>
      <c r="F6" s="14" t="s">
        <v>187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4</v>
      </c>
      <c r="Z6" s="14" t="s">
        <v>60</v>
      </c>
      <c r="AA6" s="16">
        <v>42940</v>
      </c>
      <c r="AB6" s="17">
        <v>53146.68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66</v>
      </c>
      <c r="AJ6" s="14" t="s">
        <v>67</v>
      </c>
    </row>
    <row r="7" spans="1:36" ht="60" customHeight="1" outlineLevel="2">
      <c r="A7" s="14" t="s">
        <v>38</v>
      </c>
      <c r="B7" s="14" t="s">
        <v>39</v>
      </c>
      <c r="C7" s="14" t="s">
        <v>201</v>
      </c>
      <c r="D7" s="14" t="s">
        <v>40</v>
      </c>
      <c r="E7" s="14" t="s">
        <v>41</v>
      </c>
      <c r="F7" s="14" t="s">
        <v>187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59</v>
      </c>
      <c r="Y7" s="15">
        <v>5</v>
      </c>
      <c r="Z7" s="14" t="s">
        <v>60</v>
      </c>
      <c r="AA7" s="16">
        <v>42975</v>
      </c>
      <c r="AB7" s="17">
        <v>59688.75</v>
      </c>
      <c r="AC7" s="17">
        <v>0</v>
      </c>
      <c r="AD7" s="18" t="s">
        <v>61</v>
      </c>
      <c r="AE7" s="14" t="s">
        <v>62</v>
      </c>
      <c r="AF7" s="14" t="s">
        <v>63</v>
      </c>
      <c r="AG7" s="14" t="s">
        <v>68</v>
      </c>
      <c r="AH7" s="14" t="s">
        <v>65</v>
      </c>
      <c r="AI7" s="14" t="s">
        <v>69</v>
      </c>
      <c r="AJ7" s="14" t="s">
        <v>67</v>
      </c>
    </row>
    <row r="8" spans="1:36" ht="60" customHeight="1" outlineLevel="2">
      <c r="A8" s="14" t="s">
        <v>38</v>
      </c>
      <c r="B8" s="14" t="s">
        <v>39</v>
      </c>
      <c r="C8" s="14" t="s">
        <v>201</v>
      </c>
      <c r="D8" s="14" t="s">
        <v>40</v>
      </c>
      <c r="E8" s="14" t="s">
        <v>41</v>
      </c>
      <c r="F8" s="14" t="s">
        <v>187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52</v>
      </c>
      <c r="R8" s="14" t="s">
        <v>53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59</v>
      </c>
      <c r="Y8" s="15">
        <v>6</v>
      </c>
      <c r="Z8" s="14" t="s">
        <v>60</v>
      </c>
      <c r="AA8" s="16">
        <v>43006</v>
      </c>
      <c r="AB8" s="17">
        <v>86692.59</v>
      </c>
      <c r="AC8" s="17">
        <v>0</v>
      </c>
      <c r="AD8" s="18" t="s">
        <v>61</v>
      </c>
      <c r="AE8" s="14" t="s">
        <v>62</v>
      </c>
      <c r="AF8" s="14" t="s">
        <v>63</v>
      </c>
      <c r="AG8" s="14" t="s">
        <v>70</v>
      </c>
      <c r="AH8" s="14" t="s">
        <v>65</v>
      </c>
      <c r="AI8" s="14" t="s">
        <v>71</v>
      </c>
      <c r="AJ8" s="14" t="s">
        <v>67</v>
      </c>
    </row>
    <row r="9" spans="1:36" ht="60" customHeight="1" outlineLevel="2">
      <c r="A9" s="14" t="s">
        <v>72</v>
      </c>
      <c r="B9" s="14" t="s">
        <v>73</v>
      </c>
      <c r="C9" s="14" t="s">
        <v>199</v>
      </c>
      <c r="D9" s="14" t="s">
        <v>40</v>
      </c>
      <c r="E9" s="14" t="s">
        <v>74</v>
      </c>
      <c r="F9" s="14" t="s">
        <v>188</v>
      </c>
      <c r="G9" s="14" t="s">
        <v>75</v>
      </c>
      <c r="H9" s="14" t="s">
        <v>76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52</v>
      </c>
      <c r="R9" s="14" t="s">
        <v>53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59</v>
      </c>
      <c r="Y9" s="15">
        <v>9</v>
      </c>
      <c r="Z9" s="14" t="s">
        <v>77</v>
      </c>
      <c r="AA9" s="16">
        <v>43025</v>
      </c>
      <c r="AB9" s="17">
        <v>917103.85</v>
      </c>
      <c r="AC9" s="17">
        <v>0</v>
      </c>
      <c r="AD9" s="18" t="s">
        <v>61</v>
      </c>
      <c r="AE9" s="14" t="s">
        <v>62</v>
      </c>
      <c r="AF9" s="14" t="s">
        <v>78</v>
      </c>
      <c r="AG9" s="14" t="s">
        <v>64</v>
      </c>
      <c r="AH9" s="14" t="s">
        <v>79</v>
      </c>
      <c r="AI9" s="14" t="s">
        <v>80</v>
      </c>
      <c r="AJ9" s="14" t="s">
        <v>81</v>
      </c>
    </row>
    <row r="10" spans="1:36" ht="60" customHeight="1" outlineLevel="2">
      <c r="A10" s="14" t="s">
        <v>82</v>
      </c>
      <c r="B10" s="14" t="s">
        <v>83</v>
      </c>
      <c r="C10" s="14" t="s">
        <v>198</v>
      </c>
      <c r="D10" s="14" t="s">
        <v>84</v>
      </c>
      <c r="E10" s="14" t="s">
        <v>85</v>
      </c>
      <c r="F10" s="14" t="s">
        <v>189</v>
      </c>
      <c r="G10" s="14" t="s">
        <v>86</v>
      </c>
      <c r="H10" s="14" t="s">
        <v>87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88</v>
      </c>
      <c r="N10" s="14" t="s">
        <v>89</v>
      </c>
      <c r="O10" s="14" t="s">
        <v>50</v>
      </c>
      <c r="P10" s="14" t="s">
        <v>51</v>
      </c>
      <c r="Q10" s="14" t="s">
        <v>90</v>
      </c>
      <c r="R10" s="14" t="s">
        <v>91</v>
      </c>
      <c r="S10" s="14" t="s">
        <v>92</v>
      </c>
      <c r="T10" s="14" t="s">
        <v>93</v>
      </c>
      <c r="U10" s="14" t="s">
        <v>56</v>
      </c>
      <c r="V10" s="14" t="s">
        <v>57</v>
      </c>
      <c r="W10" s="14" t="s">
        <v>58</v>
      </c>
      <c r="X10" s="14" t="s">
        <v>94</v>
      </c>
      <c r="Y10" s="15">
        <v>8</v>
      </c>
      <c r="Z10" s="14" t="s">
        <v>95</v>
      </c>
      <c r="AA10" s="16">
        <v>42885</v>
      </c>
      <c r="AB10" s="17">
        <v>109687.32</v>
      </c>
      <c r="AC10" s="17">
        <v>0</v>
      </c>
      <c r="AD10" s="18" t="s">
        <v>61</v>
      </c>
      <c r="AE10" s="14" t="s">
        <v>62</v>
      </c>
      <c r="AF10" s="14" t="s">
        <v>96</v>
      </c>
      <c r="AG10" s="14" t="s">
        <v>64</v>
      </c>
      <c r="AH10" s="14" t="s">
        <v>97</v>
      </c>
      <c r="AI10" s="14" t="s">
        <v>97</v>
      </c>
      <c r="AJ10" s="14" t="s">
        <v>98</v>
      </c>
    </row>
    <row r="11" spans="1:36" ht="60" customHeight="1" outlineLevel="2">
      <c r="A11" s="14" t="s">
        <v>99</v>
      </c>
      <c r="B11" s="14" t="s">
        <v>100</v>
      </c>
      <c r="C11" s="14" t="s">
        <v>202</v>
      </c>
      <c r="D11" s="14" t="s">
        <v>101</v>
      </c>
      <c r="E11" s="14" t="s">
        <v>102</v>
      </c>
      <c r="F11" s="14" t="s">
        <v>190</v>
      </c>
      <c r="G11" s="14" t="s">
        <v>103</v>
      </c>
      <c r="H11" s="14" t="s">
        <v>104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90</v>
      </c>
      <c r="R11" s="14" t="s">
        <v>91</v>
      </c>
      <c r="S11" s="14" t="s">
        <v>54</v>
      </c>
      <c r="T11" s="14" t="s">
        <v>55</v>
      </c>
      <c r="U11" s="14" t="s">
        <v>56</v>
      </c>
      <c r="V11" s="14" t="s">
        <v>57</v>
      </c>
      <c r="W11" s="14" t="s">
        <v>58</v>
      </c>
      <c r="X11" s="14" t="s">
        <v>94</v>
      </c>
      <c r="Y11" s="15">
        <v>10</v>
      </c>
      <c r="Z11" s="14" t="s">
        <v>105</v>
      </c>
      <c r="AA11" s="16">
        <v>42808</v>
      </c>
      <c r="AB11" s="17">
        <v>698798.19</v>
      </c>
      <c r="AC11" s="17">
        <v>0</v>
      </c>
      <c r="AD11" s="18" t="s">
        <v>61</v>
      </c>
      <c r="AE11" s="14" t="s">
        <v>62</v>
      </c>
      <c r="AF11" s="14" t="s">
        <v>106</v>
      </c>
      <c r="AG11" s="14" t="s">
        <v>62</v>
      </c>
      <c r="AH11" s="14" t="s">
        <v>62</v>
      </c>
      <c r="AI11" s="14" t="s">
        <v>62</v>
      </c>
      <c r="AJ11" s="14" t="s">
        <v>107</v>
      </c>
    </row>
    <row r="12" spans="1:36" ht="60" customHeight="1" outlineLevel="2">
      <c r="A12" s="14" t="s">
        <v>99</v>
      </c>
      <c r="B12" s="14" t="s">
        <v>100</v>
      </c>
      <c r="C12" s="14" t="s">
        <v>202</v>
      </c>
      <c r="D12" s="14" t="s">
        <v>101</v>
      </c>
      <c r="E12" s="14" t="s">
        <v>102</v>
      </c>
      <c r="F12" s="14" t="s">
        <v>190</v>
      </c>
      <c r="G12" s="14" t="s">
        <v>103</v>
      </c>
      <c r="H12" s="14" t="s">
        <v>104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90</v>
      </c>
      <c r="R12" s="14" t="s">
        <v>91</v>
      </c>
      <c r="S12" s="14" t="s">
        <v>54</v>
      </c>
      <c r="T12" s="14" t="s">
        <v>55</v>
      </c>
      <c r="U12" s="14" t="s">
        <v>56</v>
      </c>
      <c r="V12" s="14" t="s">
        <v>57</v>
      </c>
      <c r="W12" s="14" t="s">
        <v>58</v>
      </c>
      <c r="X12" s="14" t="s">
        <v>94</v>
      </c>
      <c r="Y12" s="15">
        <v>11</v>
      </c>
      <c r="Z12" s="14" t="s">
        <v>108</v>
      </c>
      <c r="AA12" s="16">
        <v>42853</v>
      </c>
      <c r="AB12" s="17">
        <v>698798.19</v>
      </c>
      <c r="AC12" s="17">
        <v>0</v>
      </c>
      <c r="AD12" s="18" t="s">
        <v>61</v>
      </c>
      <c r="AE12" s="14" t="s">
        <v>62</v>
      </c>
      <c r="AF12" s="14" t="s">
        <v>106</v>
      </c>
      <c r="AG12" s="14" t="s">
        <v>64</v>
      </c>
      <c r="AH12" s="14" t="s">
        <v>109</v>
      </c>
      <c r="AI12" s="14" t="s">
        <v>109</v>
      </c>
      <c r="AJ12" s="14" t="s">
        <v>110</v>
      </c>
    </row>
    <row r="13" spans="1:36" ht="60" customHeight="1" outlineLevel="2">
      <c r="A13" s="14" t="s">
        <v>111</v>
      </c>
      <c r="B13" s="14" t="s">
        <v>112</v>
      </c>
      <c r="C13" s="14" t="s">
        <v>203</v>
      </c>
      <c r="D13" s="14" t="s">
        <v>113</v>
      </c>
      <c r="E13" s="14" t="s">
        <v>114</v>
      </c>
      <c r="F13" s="14" t="s">
        <v>191</v>
      </c>
      <c r="G13" s="14" t="s">
        <v>115</v>
      </c>
      <c r="H13" s="14" t="s">
        <v>116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88</v>
      </c>
      <c r="N13" s="14" t="s">
        <v>89</v>
      </c>
      <c r="O13" s="14" t="s">
        <v>50</v>
      </c>
      <c r="P13" s="14" t="s">
        <v>51</v>
      </c>
      <c r="Q13" s="14" t="s">
        <v>90</v>
      </c>
      <c r="R13" s="14" t="s">
        <v>91</v>
      </c>
      <c r="S13" s="14" t="s">
        <v>92</v>
      </c>
      <c r="T13" s="14" t="s">
        <v>93</v>
      </c>
      <c r="U13" s="14" t="s">
        <v>56</v>
      </c>
      <c r="V13" s="14" t="s">
        <v>57</v>
      </c>
      <c r="W13" s="14" t="s">
        <v>58</v>
      </c>
      <c r="X13" s="14" t="s">
        <v>94</v>
      </c>
      <c r="Y13" s="15">
        <v>11</v>
      </c>
      <c r="Z13" s="14" t="s">
        <v>117</v>
      </c>
      <c r="AA13" s="16">
        <v>42969</v>
      </c>
      <c r="AB13" s="17">
        <v>167870.8</v>
      </c>
      <c r="AC13" s="17">
        <v>0</v>
      </c>
      <c r="AD13" s="18" t="s">
        <v>61</v>
      </c>
      <c r="AE13" s="14" t="s">
        <v>62</v>
      </c>
      <c r="AF13" s="14" t="s">
        <v>118</v>
      </c>
      <c r="AG13" s="14" t="s">
        <v>64</v>
      </c>
      <c r="AH13" s="14" t="s">
        <v>119</v>
      </c>
      <c r="AI13" s="14" t="s">
        <v>119</v>
      </c>
      <c r="AJ13" s="14" t="s">
        <v>120</v>
      </c>
    </row>
    <row r="14" spans="1:36" ht="60" customHeight="1" outlineLevel="2">
      <c r="A14" s="14" t="s">
        <v>111</v>
      </c>
      <c r="B14" s="14" t="s">
        <v>112</v>
      </c>
      <c r="C14" s="14" t="s">
        <v>203</v>
      </c>
      <c r="D14" s="14" t="s">
        <v>113</v>
      </c>
      <c r="E14" s="14" t="s">
        <v>114</v>
      </c>
      <c r="F14" s="14" t="s">
        <v>191</v>
      </c>
      <c r="G14" s="14" t="s">
        <v>115</v>
      </c>
      <c r="H14" s="14" t="s">
        <v>116</v>
      </c>
      <c r="I14" s="14" t="s">
        <v>44</v>
      </c>
      <c r="J14" s="14" t="s">
        <v>45</v>
      </c>
      <c r="K14" s="1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90</v>
      </c>
      <c r="R14" s="14" t="s">
        <v>91</v>
      </c>
      <c r="S14" s="14" t="s">
        <v>54</v>
      </c>
      <c r="T14" s="14" t="s">
        <v>55</v>
      </c>
      <c r="U14" s="14" t="s">
        <v>56</v>
      </c>
      <c r="V14" s="14" t="s">
        <v>57</v>
      </c>
      <c r="W14" s="14" t="s">
        <v>58</v>
      </c>
      <c r="X14" s="14" t="s">
        <v>94</v>
      </c>
      <c r="Y14" s="15">
        <v>11</v>
      </c>
      <c r="Z14" s="14" t="s">
        <v>121</v>
      </c>
      <c r="AA14" s="16">
        <v>42969</v>
      </c>
      <c r="AB14" s="17">
        <v>132129.2</v>
      </c>
      <c r="AC14" s="17">
        <v>0</v>
      </c>
      <c r="AD14" s="18" t="s">
        <v>61</v>
      </c>
      <c r="AE14" s="14" t="s">
        <v>62</v>
      </c>
      <c r="AF14" s="14" t="s">
        <v>118</v>
      </c>
      <c r="AG14" s="14" t="s">
        <v>64</v>
      </c>
      <c r="AH14" s="14" t="s">
        <v>119</v>
      </c>
      <c r="AI14" s="14" t="s">
        <v>119</v>
      </c>
      <c r="AJ14" s="14" t="s">
        <v>122</v>
      </c>
    </row>
    <row r="15" spans="1:36" ht="60" customHeight="1" outlineLevel="2">
      <c r="A15" s="14" t="s">
        <v>123</v>
      </c>
      <c r="B15" s="14" t="s">
        <v>124</v>
      </c>
      <c r="C15" s="14" t="s">
        <v>204</v>
      </c>
      <c r="D15" s="14" t="s">
        <v>101</v>
      </c>
      <c r="E15" s="14" t="s">
        <v>125</v>
      </c>
      <c r="F15" s="14" t="s">
        <v>192</v>
      </c>
      <c r="G15" s="14" t="s">
        <v>126</v>
      </c>
      <c r="H15" s="14" t="s">
        <v>127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90</v>
      </c>
      <c r="R15" s="14" t="s">
        <v>91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128</v>
      </c>
      <c r="Y15" s="15">
        <v>10</v>
      </c>
      <c r="Z15" s="14" t="s">
        <v>129</v>
      </c>
      <c r="AA15" s="16">
        <v>42885</v>
      </c>
      <c r="AB15" s="17">
        <v>230000</v>
      </c>
      <c r="AC15" s="17">
        <v>0</v>
      </c>
      <c r="AD15" s="18" t="s">
        <v>61</v>
      </c>
      <c r="AE15" s="14" t="s">
        <v>62</v>
      </c>
      <c r="AF15" s="14" t="s">
        <v>130</v>
      </c>
      <c r="AG15" s="14" t="s">
        <v>64</v>
      </c>
      <c r="AH15" s="14" t="s">
        <v>131</v>
      </c>
      <c r="AI15" s="14" t="s">
        <v>131</v>
      </c>
      <c r="AJ15" s="14" t="s">
        <v>132</v>
      </c>
    </row>
    <row r="16" spans="1:36" ht="60" customHeight="1" outlineLevel="2">
      <c r="A16" s="14" t="s">
        <v>123</v>
      </c>
      <c r="B16" s="14" t="s">
        <v>124</v>
      </c>
      <c r="C16" s="14" t="s">
        <v>204</v>
      </c>
      <c r="D16" s="14" t="s">
        <v>101</v>
      </c>
      <c r="E16" s="14" t="s">
        <v>125</v>
      </c>
      <c r="F16" s="14" t="s">
        <v>192</v>
      </c>
      <c r="G16" s="14" t="s">
        <v>126</v>
      </c>
      <c r="H16" s="14" t="s">
        <v>127</v>
      </c>
      <c r="I16" s="14" t="s">
        <v>44</v>
      </c>
      <c r="J16" s="14" t="s">
        <v>45</v>
      </c>
      <c r="K16" s="14" t="s">
        <v>46</v>
      </c>
      <c r="L16" s="14" t="s">
        <v>47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90</v>
      </c>
      <c r="R16" s="14" t="s">
        <v>91</v>
      </c>
      <c r="S16" s="14" t="s">
        <v>54</v>
      </c>
      <c r="T16" s="14" t="s">
        <v>55</v>
      </c>
      <c r="U16" s="14" t="s">
        <v>56</v>
      </c>
      <c r="V16" s="14" t="s">
        <v>57</v>
      </c>
      <c r="W16" s="14" t="s">
        <v>58</v>
      </c>
      <c r="X16" s="14" t="s">
        <v>128</v>
      </c>
      <c r="Y16" s="15">
        <v>11</v>
      </c>
      <c r="Z16" s="14" t="s">
        <v>133</v>
      </c>
      <c r="AA16" s="16">
        <v>42885</v>
      </c>
      <c r="AB16" s="17">
        <v>230000</v>
      </c>
      <c r="AC16" s="17">
        <v>0</v>
      </c>
      <c r="AD16" s="18" t="s">
        <v>61</v>
      </c>
      <c r="AE16" s="14" t="s">
        <v>62</v>
      </c>
      <c r="AF16" s="14" t="s">
        <v>130</v>
      </c>
      <c r="AG16" s="14" t="s">
        <v>64</v>
      </c>
      <c r="AH16" s="14" t="s">
        <v>134</v>
      </c>
      <c r="AI16" s="14" t="s">
        <v>134</v>
      </c>
      <c r="AJ16" s="14" t="s">
        <v>135</v>
      </c>
    </row>
    <row r="17" spans="1:36" ht="60" customHeight="1" outlineLevel="2">
      <c r="A17" s="14" t="s">
        <v>123</v>
      </c>
      <c r="B17" s="14" t="s">
        <v>124</v>
      </c>
      <c r="C17" s="14" t="s">
        <v>204</v>
      </c>
      <c r="D17" s="14" t="s">
        <v>101</v>
      </c>
      <c r="E17" s="14" t="s">
        <v>125</v>
      </c>
      <c r="F17" s="14" t="s">
        <v>192</v>
      </c>
      <c r="G17" s="14" t="s">
        <v>126</v>
      </c>
      <c r="H17" s="14" t="s">
        <v>127</v>
      </c>
      <c r="I17" s="14" t="s">
        <v>44</v>
      </c>
      <c r="J17" s="14" t="s">
        <v>45</v>
      </c>
      <c r="K17" s="14" t="s">
        <v>46</v>
      </c>
      <c r="L17" s="14" t="s">
        <v>47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90</v>
      </c>
      <c r="R17" s="14" t="s">
        <v>91</v>
      </c>
      <c r="S17" s="14" t="s">
        <v>54</v>
      </c>
      <c r="T17" s="14" t="s">
        <v>55</v>
      </c>
      <c r="U17" s="14" t="s">
        <v>56</v>
      </c>
      <c r="V17" s="14" t="s">
        <v>57</v>
      </c>
      <c r="W17" s="14" t="s">
        <v>58</v>
      </c>
      <c r="X17" s="14" t="s">
        <v>136</v>
      </c>
      <c r="Y17" s="15">
        <v>1</v>
      </c>
      <c r="Z17" s="14" t="s">
        <v>137</v>
      </c>
      <c r="AA17" s="16">
        <v>42947</v>
      </c>
      <c r="AB17" s="17">
        <v>230000</v>
      </c>
      <c r="AC17" s="17">
        <v>0</v>
      </c>
      <c r="AD17" s="18" t="s">
        <v>61</v>
      </c>
      <c r="AE17" s="14" t="s">
        <v>62</v>
      </c>
      <c r="AF17" s="14" t="s">
        <v>130</v>
      </c>
      <c r="AG17" s="14" t="s">
        <v>64</v>
      </c>
      <c r="AH17" s="14" t="s">
        <v>138</v>
      </c>
      <c r="AI17" s="14" t="s">
        <v>139</v>
      </c>
      <c r="AJ17" s="14" t="s">
        <v>140</v>
      </c>
    </row>
    <row r="18" spans="1:36" ht="60" customHeight="1" outlineLevel="2">
      <c r="A18" s="14" t="s">
        <v>123</v>
      </c>
      <c r="B18" s="14" t="s">
        <v>124</v>
      </c>
      <c r="C18" s="14" t="s">
        <v>204</v>
      </c>
      <c r="D18" s="14" t="s">
        <v>101</v>
      </c>
      <c r="E18" s="14" t="s">
        <v>125</v>
      </c>
      <c r="F18" s="14" t="s">
        <v>192</v>
      </c>
      <c r="G18" s="14" t="s">
        <v>126</v>
      </c>
      <c r="H18" s="14" t="s">
        <v>127</v>
      </c>
      <c r="I18" s="14" t="s">
        <v>44</v>
      </c>
      <c r="J18" s="14" t="s">
        <v>45</v>
      </c>
      <c r="K18" s="14" t="s">
        <v>46</v>
      </c>
      <c r="L18" s="14" t="s">
        <v>47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90</v>
      </c>
      <c r="R18" s="14" t="s">
        <v>91</v>
      </c>
      <c r="S18" s="14" t="s">
        <v>54</v>
      </c>
      <c r="T18" s="14" t="s">
        <v>55</v>
      </c>
      <c r="U18" s="14" t="s">
        <v>56</v>
      </c>
      <c r="V18" s="14" t="s">
        <v>57</v>
      </c>
      <c r="W18" s="14" t="s">
        <v>58</v>
      </c>
      <c r="X18" s="14" t="s">
        <v>136</v>
      </c>
      <c r="Y18" s="15">
        <v>2</v>
      </c>
      <c r="Z18" s="14" t="s">
        <v>137</v>
      </c>
      <c r="AA18" s="16">
        <v>43006</v>
      </c>
      <c r="AB18" s="17">
        <v>230000</v>
      </c>
      <c r="AC18" s="17">
        <v>0</v>
      </c>
      <c r="AD18" s="18" t="s">
        <v>61</v>
      </c>
      <c r="AE18" s="14" t="s">
        <v>62</v>
      </c>
      <c r="AF18" s="14" t="s">
        <v>130</v>
      </c>
      <c r="AG18" s="14" t="s">
        <v>68</v>
      </c>
      <c r="AH18" s="14" t="s">
        <v>138</v>
      </c>
      <c r="AI18" s="14" t="s">
        <v>141</v>
      </c>
      <c r="AJ18" s="14" t="s">
        <v>140</v>
      </c>
    </row>
    <row r="19" spans="1:36" ht="60" customHeight="1" outlineLevel="2">
      <c r="A19" s="14" t="s">
        <v>142</v>
      </c>
      <c r="B19" s="14" t="s">
        <v>143</v>
      </c>
      <c r="C19" s="14" t="s">
        <v>205</v>
      </c>
      <c r="D19" s="14" t="s">
        <v>144</v>
      </c>
      <c r="E19" s="14" t="s">
        <v>145</v>
      </c>
      <c r="F19" s="14" t="s">
        <v>193</v>
      </c>
      <c r="G19" s="14" t="s">
        <v>146</v>
      </c>
      <c r="H19" s="14" t="s">
        <v>147</v>
      </c>
      <c r="I19" s="14" t="s">
        <v>44</v>
      </c>
      <c r="J19" s="14" t="s">
        <v>45</v>
      </c>
      <c r="K19" s="14" t="s">
        <v>46</v>
      </c>
      <c r="L19" s="14" t="s">
        <v>47</v>
      </c>
      <c r="M19" s="14" t="s">
        <v>48</v>
      </c>
      <c r="N19" s="14" t="s">
        <v>49</v>
      </c>
      <c r="O19" s="14" t="s">
        <v>148</v>
      </c>
      <c r="P19" s="14" t="s">
        <v>149</v>
      </c>
      <c r="Q19" s="14" t="s">
        <v>52</v>
      </c>
      <c r="R19" s="14" t="s">
        <v>53</v>
      </c>
      <c r="S19" s="14" t="s">
        <v>150</v>
      </c>
      <c r="T19" s="14" t="s">
        <v>151</v>
      </c>
      <c r="U19" s="14" t="s">
        <v>56</v>
      </c>
      <c r="V19" s="14" t="s">
        <v>57</v>
      </c>
      <c r="W19" s="14" t="s">
        <v>58</v>
      </c>
      <c r="X19" s="14" t="s">
        <v>59</v>
      </c>
      <c r="Y19" s="15">
        <v>5</v>
      </c>
      <c r="Z19" s="14" t="s">
        <v>152</v>
      </c>
      <c r="AA19" s="16">
        <v>42976</v>
      </c>
      <c r="AB19" s="17">
        <v>859800</v>
      </c>
      <c r="AC19" s="17">
        <v>0</v>
      </c>
      <c r="AD19" s="18" t="s">
        <v>61</v>
      </c>
      <c r="AE19" s="14" t="s">
        <v>62</v>
      </c>
      <c r="AF19" s="14" t="s">
        <v>153</v>
      </c>
      <c r="AG19" s="14" t="s">
        <v>68</v>
      </c>
      <c r="AH19" s="14" t="s">
        <v>154</v>
      </c>
      <c r="AI19" s="14" t="s">
        <v>154</v>
      </c>
      <c r="AJ19" s="14" t="s">
        <v>155</v>
      </c>
    </row>
    <row r="20" spans="1:36" ht="60" customHeight="1" outlineLevel="2">
      <c r="A20" s="14" t="s">
        <v>142</v>
      </c>
      <c r="B20" s="14" t="s">
        <v>143</v>
      </c>
      <c r="C20" s="14" t="s">
        <v>205</v>
      </c>
      <c r="D20" s="14" t="s">
        <v>144</v>
      </c>
      <c r="E20" s="14" t="s">
        <v>145</v>
      </c>
      <c r="F20" s="14" t="s">
        <v>193</v>
      </c>
      <c r="G20" s="14" t="s">
        <v>146</v>
      </c>
      <c r="H20" s="14" t="s">
        <v>147</v>
      </c>
      <c r="I20" s="14" t="s">
        <v>44</v>
      </c>
      <c r="J20" s="14" t="s">
        <v>45</v>
      </c>
      <c r="K20" s="14" t="s">
        <v>46</v>
      </c>
      <c r="L20" s="14" t="s">
        <v>47</v>
      </c>
      <c r="M20" s="14" t="s">
        <v>88</v>
      </c>
      <c r="N20" s="14" t="s">
        <v>89</v>
      </c>
      <c r="O20" s="14" t="s">
        <v>148</v>
      </c>
      <c r="P20" s="14" t="s">
        <v>149</v>
      </c>
      <c r="Q20" s="14" t="s">
        <v>148</v>
      </c>
      <c r="R20" s="14" t="s">
        <v>156</v>
      </c>
      <c r="S20" s="14" t="s">
        <v>157</v>
      </c>
      <c r="T20" s="14" t="s">
        <v>151</v>
      </c>
      <c r="U20" s="14" t="s">
        <v>56</v>
      </c>
      <c r="V20" s="14" t="s">
        <v>57</v>
      </c>
      <c r="W20" s="14" t="s">
        <v>58</v>
      </c>
      <c r="X20" s="14" t="s">
        <v>59</v>
      </c>
      <c r="Y20" s="15">
        <v>8</v>
      </c>
      <c r="Z20" s="14" t="s">
        <v>158</v>
      </c>
      <c r="AA20" s="16">
        <v>42978</v>
      </c>
      <c r="AB20" s="17">
        <v>446102.34</v>
      </c>
      <c r="AC20" s="17">
        <v>0</v>
      </c>
      <c r="AD20" s="18" t="s">
        <v>61</v>
      </c>
      <c r="AE20" s="14" t="s">
        <v>62</v>
      </c>
      <c r="AF20" s="14" t="s">
        <v>159</v>
      </c>
      <c r="AG20" s="14" t="s">
        <v>64</v>
      </c>
      <c r="AH20" s="14" t="s">
        <v>160</v>
      </c>
      <c r="AI20" s="14" t="s">
        <v>160</v>
      </c>
      <c r="AJ20" s="14" t="s">
        <v>161</v>
      </c>
    </row>
    <row r="21" spans="1:36" ht="60" customHeight="1" outlineLevel="2">
      <c r="A21" s="14" t="s">
        <v>162</v>
      </c>
      <c r="B21" s="14" t="s">
        <v>163</v>
      </c>
      <c r="C21" s="14" t="s">
        <v>200</v>
      </c>
      <c r="D21" s="14" t="s">
        <v>164</v>
      </c>
      <c r="E21" s="14" t="s">
        <v>165</v>
      </c>
      <c r="F21" s="14" t="s">
        <v>194</v>
      </c>
      <c r="G21" s="14" t="s">
        <v>166</v>
      </c>
      <c r="H21" s="14" t="s">
        <v>167</v>
      </c>
      <c r="I21" s="14" t="s">
        <v>44</v>
      </c>
      <c r="J21" s="14" t="s">
        <v>45</v>
      </c>
      <c r="K21" s="14" t="s">
        <v>168</v>
      </c>
      <c r="L21" s="14" t="s">
        <v>169</v>
      </c>
      <c r="M21" s="14" t="s">
        <v>88</v>
      </c>
      <c r="N21" s="14" t="s">
        <v>89</v>
      </c>
      <c r="O21" s="14" t="s">
        <v>148</v>
      </c>
      <c r="P21" s="14" t="s">
        <v>149</v>
      </c>
      <c r="Q21" s="14" t="s">
        <v>148</v>
      </c>
      <c r="R21" s="14" t="s">
        <v>156</v>
      </c>
      <c r="S21" s="14" t="s">
        <v>157</v>
      </c>
      <c r="T21" s="14" t="s">
        <v>151</v>
      </c>
      <c r="U21" s="14" t="s">
        <v>56</v>
      </c>
      <c r="V21" s="14" t="s">
        <v>57</v>
      </c>
      <c r="W21" s="14" t="s">
        <v>58</v>
      </c>
      <c r="X21" s="14" t="s">
        <v>94</v>
      </c>
      <c r="Y21" s="15">
        <v>8</v>
      </c>
      <c r="Z21" s="14" t="s">
        <v>170</v>
      </c>
      <c r="AA21" s="16">
        <v>42947</v>
      </c>
      <c r="AB21" s="17">
        <v>677261.86</v>
      </c>
      <c r="AC21" s="17">
        <v>0</v>
      </c>
      <c r="AD21" s="18" t="s">
        <v>61</v>
      </c>
      <c r="AE21" s="14" t="s">
        <v>62</v>
      </c>
      <c r="AF21" s="14" t="s">
        <v>171</v>
      </c>
      <c r="AG21" s="14" t="s">
        <v>62</v>
      </c>
      <c r="AH21" s="14" t="s">
        <v>62</v>
      </c>
      <c r="AI21" s="14" t="s">
        <v>62</v>
      </c>
      <c r="AJ21" s="14" t="s">
        <v>172</v>
      </c>
    </row>
    <row r="22" spans="1:36" ht="60" customHeight="1" outlineLevel="2">
      <c r="A22" s="14" t="s">
        <v>173</v>
      </c>
      <c r="B22" s="14" t="s">
        <v>174</v>
      </c>
      <c r="C22" s="14" t="s">
        <v>201</v>
      </c>
      <c r="D22" s="14" t="s">
        <v>40</v>
      </c>
      <c r="E22" s="14" t="s">
        <v>41</v>
      </c>
      <c r="F22" s="14" t="s">
        <v>195</v>
      </c>
      <c r="G22" s="14" t="s">
        <v>175</v>
      </c>
      <c r="H22" s="14" t="s">
        <v>176</v>
      </c>
      <c r="I22" s="14" t="s">
        <v>44</v>
      </c>
      <c r="J22" s="14" t="s">
        <v>45</v>
      </c>
      <c r="K22" s="14" t="s">
        <v>46</v>
      </c>
      <c r="L22" s="14" t="s">
        <v>47</v>
      </c>
      <c r="M22" s="14" t="s">
        <v>48</v>
      </c>
      <c r="N22" s="14" t="s">
        <v>49</v>
      </c>
      <c r="O22" s="14" t="s">
        <v>50</v>
      </c>
      <c r="P22" s="14" t="s">
        <v>51</v>
      </c>
      <c r="Q22" s="14" t="s">
        <v>52</v>
      </c>
      <c r="R22" s="14" t="s">
        <v>53</v>
      </c>
      <c r="S22" s="14" t="s">
        <v>54</v>
      </c>
      <c r="T22" s="14" t="s">
        <v>55</v>
      </c>
      <c r="U22" s="14" t="s">
        <v>56</v>
      </c>
      <c r="V22" s="14" t="s">
        <v>57</v>
      </c>
      <c r="W22" s="14" t="s">
        <v>58</v>
      </c>
      <c r="X22" s="14" t="s">
        <v>136</v>
      </c>
      <c r="Y22" s="15">
        <v>2</v>
      </c>
      <c r="Z22" s="14" t="s">
        <v>177</v>
      </c>
      <c r="AA22" s="16">
        <v>42808</v>
      </c>
      <c r="AB22" s="17">
        <v>116200</v>
      </c>
      <c r="AC22" s="17">
        <v>0</v>
      </c>
      <c r="AD22" s="18" t="s">
        <v>61</v>
      </c>
      <c r="AE22" s="14" t="s">
        <v>62</v>
      </c>
      <c r="AF22" s="14" t="s">
        <v>178</v>
      </c>
      <c r="AG22" s="14" t="s">
        <v>62</v>
      </c>
      <c r="AH22" s="14" t="s">
        <v>62</v>
      </c>
      <c r="AI22" s="14" t="s">
        <v>62</v>
      </c>
      <c r="AJ22" s="14" t="s">
        <v>179</v>
      </c>
    </row>
    <row r="23" spans="1:36" ht="60" customHeight="1" outlineLevel="2">
      <c r="A23" s="14" t="s">
        <v>173</v>
      </c>
      <c r="B23" s="14" t="s">
        <v>174</v>
      </c>
      <c r="C23" s="14" t="s">
        <v>201</v>
      </c>
      <c r="D23" s="14" t="s">
        <v>40</v>
      </c>
      <c r="E23" s="14" t="s">
        <v>41</v>
      </c>
      <c r="F23" s="14" t="s">
        <v>195</v>
      </c>
      <c r="G23" s="14" t="s">
        <v>175</v>
      </c>
      <c r="H23" s="14" t="s">
        <v>176</v>
      </c>
      <c r="I23" s="14" t="s">
        <v>44</v>
      </c>
      <c r="J23" s="14" t="s">
        <v>45</v>
      </c>
      <c r="K23" s="14" t="s">
        <v>46</v>
      </c>
      <c r="L23" s="14" t="s">
        <v>47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52</v>
      </c>
      <c r="R23" s="14" t="s">
        <v>53</v>
      </c>
      <c r="S23" s="14" t="s">
        <v>54</v>
      </c>
      <c r="T23" s="14" t="s">
        <v>55</v>
      </c>
      <c r="U23" s="14" t="s">
        <v>56</v>
      </c>
      <c r="V23" s="14" t="s">
        <v>57</v>
      </c>
      <c r="W23" s="14" t="s">
        <v>58</v>
      </c>
      <c r="X23" s="14" t="s">
        <v>136</v>
      </c>
      <c r="Y23" s="15">
        <v>3</v>
      </c>
      <c r="Z23" s="14" t="s">
        <v>180</v>
      </c>
      <c r="AA23" s="16">
        <v>42808</v>
      </c>
      <c r="AB23" s="17">
        <v>116200</v>
      </c>
      <c r="AC23" s="17">
        <v>0</v>
      </c>
      <c r="AD23" s="18" t="s">
        <v>61</v>
      </c>
      <c r="AE23" s="14" t="s">
        <v>62</v>
      </c>
      <c r="AF23" s="14" t="s">
        <v>178</v>
      </c>
      <c r="AG23" s="14" t="s">
        <v>62</v>
      </c>
      <c r="AH23" s="14" t="s">
        <v>62</v>
      </c>
      <c r="AI23" s="14" t="s">
        <v>62</v>
      </c>
      <c r="AJ23" s="14" t="s">
        <v>181</v>
      </c>
    </row>
    <row r="24" spans="1:36" ht="60" customHeight="1" outlineLevel="2">
      <c r="A24" s="14" t="s">
        <v>173</v>
      </c>
      <c r="B24" s="14" t="s">
        <v>174</v>
      </c>
      <c r="C24" s="14" t="s">
        <v>201</v>
      </c>
      <c r="D24" s="14" t="s">
        <v>40</v>
      </c>
      <c r="E24" s="14" t="s">
        <v>41</v>
      </c>
      <c r="F24" s="14" t="s">
        <v>195</v>
      </c>
      <c r="G24" s="14" t="s">
        <v>175</v>
      </c>
      <c r="H24" s="14" t="s">
        <v>176</v>
      </c>
      <c r="I24" s="14" t="s">
        <v>44</v>
      </c>
      <c r="J24" s="14" t="s">
        <v>45</v>
      </c>
      <c r="K24" s="14" t="s">
        <v>46</v>
      </c>
      <c r="L24" s="14" t="s">
        <v>47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90</v>
      </c>
      <c r="R24" s="14" t="s">
        <v>91</v>
      </c>
      <c r="S24" s="14" t="s">
        <v>54</v>
      </c>
      <c r="T24" s="14" t="s">
        <v>55</v>
      </c>
      <c r="U24" s="14" t="s">
        <v>56</v>
      </c>
      <c r="V24" s="14" t="s">
        <v>57</v>
      </c>
      <c r="W24" s="14" t="s">
        <v>58</v>
      </c>
      <c r="X24" s="14" t="s">
        <v>136</v>
      </c>
      <c r="Y24" s="15">
        <v>4</v>
      </c>
      <c r="Z24" s="14" t="s">
        <v>182</v>
      </c>
      <c r="AA24" s="16">
        <v>42885</v>
      </c>
      <c r="AB24" s="17">
        <v>116200</v>
      </c>
      <c r="AC24" s="17">
        <v>0</v>
      </c>
      <c r="AD24" s="18" t="s">
        <v>61</v>
      </c>
      <c r="AE24" s="14" t="s">
        <v>62</v>
      </c>
      <c r="AF24" s="14" t="s">
        <v>178</v>
      </c>
      <c r="AG24" s="14" t="s">
        <v>64</v>
      </c>
      <c r="AH24" s="14" t="s">
        <v>183</v>
      </c>
      <c r="AI24" s="14" t="s">
        <v>183</v>
      </c>
      <c r="AJ24" s="14" t="s">
        <v>184</v>
      </c>
    </row>
    <row r="25" spans="1:37" ht="24" customHeight="1" outlineLevel="1">
      <c r="A25" s="25" t="s">
        <v>185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19">
        <f>SUBTOTAL(9,AB6:AB24)</f>
        <v>6175679.7700000005</v>
      </c>
      <c r="AC25" s="19">
        <f>SUBTOTAL(9,AC6:AC24)</f>
        <v>0</v>
      </c>
      <c r="AD25" s="20"/>
      <c r="AE25" s="20"/>
      <c r="AF25" s="20"/>
      <c r="AG25" s="20"/>
      <c r="AH25" s="20"/>
      <c r="AI25" s="20"/>
      <c r="AJ25" s="21"/>
      <c r="AK25" s="22" t="s">
        <v>186</v>
      </c>
    </row>
  </sheetData>
  <sheetProtection password="8FD3" sheet="1" objects="1" scenarios="1" sort="0" autoFilter="0"/>
  <autoFilter ref="A5:AJ5"/>
  <mergeCells count="2">
    <mergeCell ref="A2:T2"/>
    <mergeCell ref="A25:AA25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2022-05-16T12:33:43Z</cp:lastPrinted>
  <dcterms:created xsi:type="dcterms:W3CDTF">2020-08-06T14:57:19Z</dcterms:created>
  <dcterms:modified xsi:type="dcterms:W3CDTF">2022-07-21T16:22:29Z</dcterms:modified>
  <cp:category/>
  <cp:version/>
  <cp:contentType/>
  <cp:contentStatus/>
</cp:coreProperties>
</file>