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60" windowWidth="13275" windowHeight="7005" tabRatio="150" activeTab="0"/>
  </bookViews>
  <sheets>
    <sheet name="PAGINA NOVA ENFRENTAMENTO COVID" sheetId="1" r:id="rId1"/>
  </sheets>
  <definedNames>
    <definedName name="_xlnm._FilterDatabase" localSheetId="0" hidden="1">'PAGINA NOVA ENFRENTAMENTO COVID'!$A$5:$AJ$5</definedName>
    <definedName name="_xlnm.Print_Titles" localSheetId="0">'PAGINA NOVA ENFRENTAMENTO COVID'!$5:$5</definedName>
  </definedNames>
  <calcPr fullCalcOnLoad="1"/>
</workbook>
</file>

<file path=xl/sharedStrings.xml><?xml version="1.0" encoding="utf-8"?>
<sst xmlns="http://schemas.openxmlformats.org/spreadsheetml/2006/main" count="202" uniqueCount="137">
  <si>
    <t>Região Funcional</t>
  </si>
  <si>
    <t>Elemento</t>
  </si>
  <si>
    <t>Rubrica</t>
  </si>
  <si>
    <t>Fonte</t>
  </si>
  <si>
    <t>Data</t>
  </si>
  <si>
    <t>0000</t>
  </si>
  <si>
    <t/>
  </si>
  <si>
    <t>0001</t>
  </si>
  <si>
    <t>Município</t>
  </si>
  <si>
    <t>Região COVID</t>
  </si>
  <si>
    <t>Cód. Projeto</t>
  </si>
  <si>
    <t>Credor</t>
  </si>
  <si>
    <t>Cód. Credor</t>
  </si>
  <si>
    <t>Projeto</t>
  </si>
  <si>
    <t>SubProjeto</t>
  </si>
  <si>
    <t>Nome Rubrica</t>
  </si>
  <si>
    <t>Cód. Recurso</t>
  </si>
  <si>
    <t>Recurso</t>
  </si>
  <si>
    <t>ano competência</t>
  </si>
  <si>
    <t>mês competência</t>
  </si>
  <si>
    <t>Nº Empenho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</si>
  <si>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</si>
  <si>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</si>
  <si>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</si>
  <si>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</si>
  <si>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</si>
  <si>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</si>
  <si>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</si>
  <si>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</si>
  <si>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</si>
  <si>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Cód. Município</t>
  </si>
  <si>
    <t xml:space="preserve">SECRETARIA DA SAÚDE - Fundo Estadual de Saúde     </t>
  </si>
  <si>
    <t>Classificado por Município/Credor / Data</t>
  </si>
  <si>
    <t>y</t>
  </si>
  <si>
    <t>Total Geral</t>
  </si>
  <si>
    <t>TOTAIS</t>
  </si>
  <si>
    <t>Grupo</t>
  </si>
  <si>
    <t>Modalidade</t>
  </si>
  <si>
    <t>Cód. Grupo</t>
  </si>
  <si>
    <t>Cód. Modalidade</t>
  </si>
  <si>
    <t>Cód. Sub-Projeto</t>
  </si>
  <si>
    <t>Nome Elemento</t>
  </si>
  <si>
    <t>7302</t>
  </si>
  <si>
    <t xml:space="preserve">REGIONALIZAC DA SAUDE-CP </t>
  </si>
  <si>
    <t>0016</t>
  </si>
  <si>
    <t xml:space="preserve">TESOURO SAUDE CONS POP   </t>
  </si>
  <si>
    <t>ESTADUAL</t>
  </si>
  <si>
    <t>ASSOCIAÇÕES FAMURS</t>
  </si>
  <si>
    <t>RF7</t>
  </si>
  <si>
    <t>Ijui</t>
  </si>
  <si>
    <t>AMUCELEIRO</t>
  </si>
  <si>
    <t>CRS</t>
  </si>
  <si>
    <t>17</t>
  </si>
  <si>
    <t>SANTO AUGUSTO</t>
  </si>
  <si>
    <t>115</t>
  </si>
  <si>
    <t xml:space="preserve">SOC HOSPL BOM PASTOR                          </t>
  </si>
  <si>
    <t>12207373</t>
  </si>
  <si>
    <t>28902</t>
  </si>
  <si>
    <t>Reforma-Hospital Bom Pastor-Santo Augusto</t>
  </si>
  <si>
    <t>3</t>
  </si>
  <si>
    <t>Outras Despesas Correntes</t>
  </si>
  <si>
    <t>50</t>
  </si>
  <si>
    <t>Transferências a Instituições Privadas sem Fins Lucrativos</t>
  </si>
  <si>
    <t>43</t>
  </si>
  <si>
    <t>Subvenções Sociais</t>
  </si>
  <si>
    <t>4301</t>
  </si>
  <si>
    <t>SUBVENCOES SOCIAIS</t>
  </si>
  <si>
    <t>2022</t>
  </si>
  <si>
    <t>215200860</t>
  </si>
  <si>
    <t xml:space="preserve">3779                          </t>
  </si>
  <si>
    <t>19200000468548</t>
  </si>
  <si>
    <t xml:space="preserve">Empenho prévio para reforma parcial do Posto 2 (quarto de internação hospitalar) da Associação Hospitalar Bom Pastor do município de Santo Augusto. Conforme minuta do convênio 3779/2021. SUBVENCOES SOCIAIS                                                  </t>
  </si>
  <si>
    <r>
      <t xml:space="preserve">Valores </t>
    </r>
    <r>
      <rPr>
        <b/>
        <i/>
        <sz val="10"/>
        <color indexed="10"/>
        <rFont val="Calibri"/>
        <family val="2"/>
      </rPr>
      <t>PAGOS e RETIDOS</t>
    </r>
    <r>
      <rPr>
        <b/>
        <i/>
        <sz val="10"/>
        <color indexed="18"/>
        <rFont val="Calibri"/>
        <family val="2"/>
      </rPr>
      <t xml:space="preserve">  ao referente a </t>
    </r>
    <r>
      <rPr>
        <b/>
        <i/>
        <sz val="10"/>
        <color indexed="10"/>
        <rFont val="Calibri"/>
        <family val="2"/>
      </rPr>
      <t>CONSULTA POPULAR</t>
    </r>
    <r>
      <rPr>
        <b/>
        <i/>
        <sz val="10"/>
        <color indexed="18"/>
        <rFont val="Calibri"/>
        <family val="2"/>
      </rPr>
      <t xml:space="preserve"> -  em 2022</t>
    </r>
  </si>
  <si>
    <t>TAQUARI</t>
  </si>
  <si>
    <t>142</t>
  </si>
  <si>
    <t>16</t>
  </si>
  <si>
    <t>RF2</t>
  </si>
  <si>
    <t>Lajeado</t>
  </si>
  <si>
    <t>AMVAT</t>
  </si>
  <si>
    <t>ASSOC TAQUARIENSE DE SAUDE-HOSPITAL SAO JOSE</t>
  </si>
  <si>
    <t>60348445</t>
  </si>
  <si>
    <t>21908</t>
  </si>
  <si>
    <t>Aquisicao de Equipamentos-Hospital Instituto de Saude E Educacao Vida-Taquari</t>
  </si>
  <si>
    <t>4</t>
  </si>
  <si>
    <t>Investimentos</t>
  </si>
  <si>
    <t>42</t>
  </si>
  <si>
    <t>Auxílios</t>
  </si>
  <si>
    <t>4202</t>
  </si>
  <si>
    <t>AUX ENTIDADES PRIVADAS</t>
  </si>
  <si>
    <t>222189618</t>
  </si>
  <si>
    <t xml:space="preserve">1932                          </t>
  </si>
  <si>
    <t>19200000689811</t>
  </si>
  <si>
    <t xml:space="preserve">EMP PRÉVIO REF. AQUISIÇÃO DE EQUIPAMENTOS (CARRO, MACA HOSPITALAR HIDRÁULICO, CAMA HOSPITALAR COM BARRA DE PROTEÇÃO E CAMA HOSPITALAR INFANTIL- ASSOCIAÇÃO TAQUARIENSE DE SAUDE- HOSPITAL SÃO JOSÉ TAQUARI. CONSULTA POPULAR 2018/2019, CFE MINUTA DE CONVÊNIO </t>
  </si>
  <si>
    <t>NICOLAU VERGUEIRO</t>
  </si>
  <si>
    <t>379</t>
  </si>
  <si>
    <t>06</t>
  </si>
  <si>
    <t>RF9</t>
  </si>
  <si>
    <t>Passo Fundo</t>
  </si>
  <si>
    <t>AMPLA</t>
  </si>
  <si>
    <t>FUNDO MUN DE SAUDE DE NICOLAU VERGUEIRO</t>
  </si>
  <si>
    <t>46527729</t>
  </si>
  <si>
    <t>23902</t>
  </si>
  <si>
    <t>VEICULO-NICOLAU VERGUEIRO</t>
  </si>
  <si>
    <t>41</t>
  </si>
  <si>
    <t>Transferências a Municípios - Fundo a Fundo</t>
  </si>
  <si>
    <t>4208</t>
  </si>
  <si>
    <t>FUNDOS MUNICIPAIS DE SAUD</t>
  </si>
  <si>
    <t>224369180</t>
  </si>
  <si>
    <t xml:space="preserve">2872022                       </t>
  </si>
  <si>
    <t>19200000466545</t>
  </si>
  <si>
    <t xml:space="preserve">EMP/LIQ P/ AQUISIÇÃO DE VEÍCULO – MUN NICOLAU VERGUEIRO. RES CIB/RS 287/2022. CONSULTA POPULAR 2018/2019. TRANSFERENCIAS A FUNDOS MUNICIPAIS DE SAUDE                                                                                                          </t>
  </si>
  <si>
    <t>TUPARENDI</t>
  </si>
  <si>
    <t>152</t>
  </si>
  <si>
    <t>14</t>
  </si>
  <si>
    <t>Santa Rosa</t>
  </si>
  <si>
    <t>AMUFRON</t>
  </si>
  <si>
    <t>CENTRO DE ASSIST MEDICO SOCIAL</t>
  </si>
  <si>
    <t>36511200</t>
  </si>
  <si>
    <t>05910</t>
  </si>
  <si>
    <t>Reforma-Centro de Assistencia Medico Social-Tuparendi</t>
  </si>
  <si>
    <t>221123125</t>
  </si>
  <si>
    <t xml:space="preserve">815                           </t>
  </si>
  <si>
    <t>19200000442492</t>
  </si>
  <si>
    <t xml:space="preserve">EMPENHO PRÉVIO REF REFORMA DA ESTRUTURA FÍSICA DO CENTRO DE ASSISTÊNCIA MÉDICO SOCIAL - CAMS - TUPARENDI, CONFORME MINUTA DO CONVÊNIO FPE Nº 815/2022. CONSULTA POPULAR 2018/2019 SUBVENCOES SOCIAIS                                                           </t>
  </si>
  <si>
    <t>FREDERICO WESTPHALEN</t>
  </si>
  <si>
    <t>049</t>
  </si>
  <si>
    <t>02</t>
  </si>
  <si>
    <t>Palmeira das Missoes</t>
  </si>
  <si>
    <t>AMZOP</t>
  </si>
  <si>
    <t>SOC BENEFICENTE DO HOSPITAL DE CARIDADE -HOSP DIVINA PROVIDENCIA</t>
  </si>
  <si>
    <t>13186906</t>
  </si>
  <si>
    <t>09902</t>
  </si>
  <si>
    <t>Reforma-Hospital Divina Providencia-Frederico Westphalen</t>
  </si>
  <si>
    <t>223069119</t>
  </si>
  <si>
    <t xml:space="preserve">1799                          </t>
  </si>
  <si>
    <t>19200000452498</t>
  </si>
  <si>
    <t>EMPENHO PRÉVIO P/ REFORMA DA FARMÁCIA INTERNA, COPA POSTO 2, POSTO DE ENFERMAGEM DO PAVIMENTO 2, ROUPARIA 208,209,210,211,212 E PARTE DO CORREDOR DO PAVIMENTO 2 CORRESPONDENTES AOS QUARTOS 208, 209,210,211 E 212 - SOC BENEF DO HOSP DE CARIDADE DE FREDERIC</t>
  </si>
</sst>
</file>

<file path=xl/styles.xml><?xml version="1.0" encoding="utf-8"?>
<styleSheet xmlns="http://schemas.openxmlformats.org/spreadsheetml/2006/main">
  <numFmts count="2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dd\-mmm\-yy"/>
    <numFmt numFmtId="174" formatCode="[$-416]dddd\,\ d&quot; de &quot;mmmm&quot; de &quot;yyyy"/>
    <numFmt numFmtId="175" formatCode="dd/mm/yy;@"/>
  </numFmts>
  <fonts count="47">
    <font>
      <sz val="10"/>
      <color indexed="8"/>
      <name val="Arial"/>
      <family val="0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0"/>
      <color indexed="18"/>
      <name val="Calibri"/>
      <family val="2"/>
    </font>
    <font>
      <b/>
      <i/>
      <sz val="9"/>
      <color indexed="18"/>
      <name val="Calibri"/>
      <family val="2"/>
    </font>
    <font>
      <b/>
      <sz val="10"/>
      <color indexed="8"/>
      <name val="Arial"/>
      <family val="2"/>
    </font>
    <font>
      <b/>
      <i/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hair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71" fontId="0" fillId="0" borderId="0" xfId="60" applyFont="1" applyAlignment="1">
      <alignment/>
    </xf>
    <xf numFmtId="175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24" fillId="0" borderId="0" xfId="0" applyFont="1" applyAlignment="1">
      <alignment/>
    </xf>
    <xf numFmtId="0" fontId="6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171" fontId="45" fillId="33" borderId="11" xfId="60" applyFont="1" applyFill="1" applyBorder="1" applyAlignment="1">
      <alignment horizontal="right" vertical="center" wrapText="1"/>
    </xf>
    <xf numFmtId="0" fontId="45" fillId="33" borderId="11" xfId="0" applyFont="1" applyFill="1" applyBorder="1" applyAlignment="1">
      <alignment horizontal="left" vertical="center" wrapText="1"/>
    </xf>
    <xf numFmtId="0" fontId="45" fillId="33" borderId="12" xfId="0" applyFont="1" applyFill="1" applyBorder="1" applyAlignment="1">
      <alignment horizontal="left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textRotation="90" wrapText="1"/>
    </xf>
    <xf numFmtId="175" fontId="45" fillId="33" borderId="13" xfId="0" applyNumberFormat="1" applyFont="1" applyFill="1" applyBorder="1" applyAlignment="1">
      <alignment horizontal="center" vertical="center" wrapText="1"/>
    </xf>
    <xf numFmtId="171" fontId="45" fillId="33" borderId="13" xfId="6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right" vertical="center" wrapText="1"/>
    </xf>
    <xf numFmtId="175" fontId="24" fillId="0" borderId="14" xfId="0" applyNumberFormat="1" applyFont="1" applyFill="1" applyBorder="1" applyAlignment="1">
      <alignment horizontal="right" vertical="center" wrapText="1"/>
    </xf>
    <xf numFmtId="171" fontId="24" fillId="0" borderId="14" xfId="60" applyFont="1" applyFill="1" applyBorder="1" applyAlignment="1">
      <alignment horizontal="right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5" fillId="33" borderId="15" xfId="0" applyFont="1" applyFill="1" applyBorder="1" applyAlignment="1">
      <alignment horizontal="left" vertical="center" wrapText="1"/>
    </xf>
    <xf numFmtId="0" fontId="45" fillId="33" borderId="11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AK11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5" sqref="A5"/>
    </sheetView>
  </sheetViews>
  <sheetFormatPr defaultColWidth="9.140625" defaultRowHeight="12.75" outlineLevelRow="2"/>
  <cols>
    <col min="1" max="1" width="14.28125" style="0" customWidth="1"/>
    <col min="2" max="3" width="5.421875" style="0" customWidth="1"/>
    <col min="4" max="4" width="6.28125" style="0" customWidth="1"/>
    <col min="5" max="6" width="10.7109375" style="0" customWidth="1"/>
    <col min="7" max="7" width="16.57421875" style="0" customWidth="1"/>
    <col min="8" max="8" width="9.140625" style="0" customWidth="1"/>
    <col min="9" max="9" width="6.421875" style="0" customWidth="1"/>
    <col min="10" max="10" width="13.8515625" style="0" customWidth="1"/>
    <col min="11" max="11" width="6.28125" style="0" customWidth="1"/>
    <col min="12" max="12" width="13.8515625" style="0" customWidth="1"/>
    <col min="13" max="13" width="4.57421875" style="0" customWidth="1"/>
    <col min="14" max="14" width="10.57421875" style="0" customWidth="1"/>
    <col min="15" max="15" width="5.00390625" style="0" customWidth="1"/>
    <col min="16" max="16" width="13.8515625" style="0" customWidth="1"/>
    <col min="17" max="17" width="5.140625" style="0" customWidth="1"/>
    <col min="18" max="18" width="14.57421875" style="0" customWidth="1"/>
    <col min="19" max="19" width="6.8515625" style="0" customWidth="1"/>
    <col min="20" max="20" width="10.7109375" style="0" customWidth="1"/>
    <col min="21" max="21" width="5.7109375" style="0" customWidth="1"/>
    <col min="22" max="22" width="14.140625" style="0" customWidth="1"/>
    <col min="23" max="23" width="8.421875" style="0" customWidth="1"/>
    <col min="24" max="24" width="6.57421875" style="0" customWidth="1"/>
    <col min="25" max="25" width="4.7109375" style="0" customWidth="1"/>
    <col min="26" max="26" width="10.57421875" style="0" customWidth="1"/>
    <col min="27" max="27" width="8.57421875" style="2" customWidth="1"/>
    <col min="28" max="29" width="13.8515625" style="1" customWidth="1"/>
    <col min="30" max="30" width="7.421875" style="0" customWidth="1"/>
    <col min="31" max="31" width="12.8515625" style="0" customWidth="1"/>
    <col min="32" max="32" width="10.28125" style="0" customWidth="1"/>
    <col min="33" max="33" width="6.140625" style="0" customWidth="1"/>
    <col min="34" max="34" width="15.140625" style="0" customWidth="1"/>
    <col min="35" max="35" width="15.00390625" style="0" customWidth="1"/>
    <col min="36" max="36" width="58.7109375" style="0" customWidth="1"/>
    <col min="37" max="37" width="0" style="0" hidden="1" customWidth="1"/>
  </cols>
  <sheetData>
    <row r="1" spans="1:17" ht="23.25">
      <c r="A1" s="3" t="s">
        <v>31</v>
      </c>
      <c r="B1" s="3"/>
      <c r="C1" s="3"/>
      <c r="D1" s="3"/>
      <c r="E1" s="3"/>
      <c r="F1" s="3"/>
      <c r="G1" s="3"/>
      <c r="H1" s="4"/>
      <c r="I1" s="3"/>
      <c r="J1" s="4"/>
      <c r="K1" s="4"/>
      <c r="L1" s="4"/>
      <c r="M1" s="4"/>
      <c r="N1" s="4"/>
      <c r="O1" s="4"/>
      <c r="P1" s="4"/>
      <c r="Q1" s="5"/>
    </row>
    <row r="2" spans="1:20" ht="12.75">
      <c r="A2" s="22" t="s">
        <v>72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17" ht="12.75">
      <c r="A3" s="6" t="s">
        <v>32</v>
      </c>
      <c r="B3" s="6"/>
      <c r="C3" s="6"/>
      <c r="D3" s="6"/>
      <c r="E3" s="6"/>
      <c r="F3" s="6"/>
      <c r="G3" s="6"/>
      <c r="H3" s="4"/>
      <c r="I3" s="6"/>
      <c r="J3" s="4"/>
      <c r="K3" s="4"/>
      <c r="L3" s="4"/>
      <c r="M3" s="4"/>
      <c r="N3" s="4"/>
      <c r="O3" s="4"/>
      <c r="P3" s="4"/>
      <c r="Q3" s="5"/>
    </row>
    <row r="4" spans="1:20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37" ht="59.25" customHeight="1">
      <c r="A5" s="13" t="s">
        <v>8</v>
      </c>
      <c r="B5" s="14" t="s">
        <v>30</v>
      </c>
      <c r="C5" s="14" t="s">
        <v>51</v>
      </c>
      <c r="D5" s="14" t="s">
        <v>0</v>
      </c>
      <c r="E5" s="13" t="s">
        <v>9</v>
      </c>
      <c r="F5" s="21" t="s">
        <v>47</v>
      </c>
      <c r="G5" s="13" t="s">
        <v>11</v>
      </c>
      <c r="H5" s="13" t="s">
        <v>12</v>
      </c>
      <c r="I5" s="13" t="s">
        <v>10</v>
      </c>
      <c r="J5" s="13" t="s">
        <v>13</v>
      </c>
      <c r="K5" s="14" t="s">
        <v>40</v>
      </c>
      <c r="L5" s="13" t="s">
        <v>14</v>
      </c>
      <c r="M5" s="14" t="s">
        <v>38</v>
      </c>
      <c r="N5" s="14" t="s">
        <v>36</v>
      </c>
      <c r="O5" s="14" t="s">
        <v>39</v>
      </c>
      <c r="P5" s="13" t="s">
        <v>37</v>
      </c>
      <c r="Q5" s="14" t="s">
        <v>1</v>
      </c>
      <c r="R5" s="13" t="s">
        <v>41</v>
      </c>
      <c r="S5" s="14" t="s">
        <v>2</v>
      </c>
      <c r="T5" s="13" t="s">
        <v>15</v>
      </c>
      <c r="U5" s="14" t="s">
        <v>16</v>
      </c>
      <c r="V5" s="13" t="s">
        <v>17</v>
      </c>
      <c r="W5" s="13" t="s">
        <v>3</v>
      </c>
      <c r="X5" s="14" t="s">
        <v>18</v>
      </c>
      <c r="Y5" s="14" t="s">
        <v>19</v>
      </c>
      <c r="Z5" s="13" t="s">
        <v>20</v>
      </c>
      <c r="AA5" s="15" t="s">
        <v>4</v>
      </c>
      <c r="AB5" s="16" t="s">
        <v>21</v>
      </c>
      <c r="AC5" s="16" t="s">
        <v>22</v>
      </c>
      <c r="AD5" s="14" t="s">
        <v>23</v>
      </c>
      <c r="AE5" s="13" t="s">
        <v>24</v>
      </c>
      <c r="AF5" s="13" t="s">
        <v>25</v>
      </c>
      <c r="AG5" s="14" t="s">
        <v>26</v>
      </c>
      <c r="AH5" s="13" t="s">
        <v>27</v>
      </c>
      <c r="AI5" s="13" t="s">
        <v>28</v>
      </c>
      <c r="AJ5" s="13" t="s">
        <v>29</v>
      </c>
      <c r="AK5" s="9" t="s">
        <v>33</v>
      </c>
    </row>
    <row r="6" spans="1:36" ht="60" customHeight="1" outlineLevel="2">
      <c r="A6" s="17" t="s">
        <v>124</v>
      </c>
      <c r="B6" s="17" t="s">
        <v>125</v>
      </c>
      <c r="C6" s="17" t="s">
        <v>126</v>
      </c>
      <c r="D6" s="17" t="s">
        <v>96</v>
      </c>
      <c r="E6" s="17" t="s">
        <v>127</v>
      </c>
      <c r="F6" s="17" t="s">
        <v>128</v>
      </c>
      <c r="G6" s="17" t="s">
        <v>129</v>
      </c>
      <c r="H6" s="17" t="s">
        <v>130</v>
      </c>
      <c r="I6" s="17" t="s">
        <v>42</v>
      </c>
      <c r="J6" s="17" t="s">
        <v>43</v>
      </c>
      <c r="K6" s="17" t="s">
        <v>131</v>
      </c>
      <c r="L6" s="17" t="s">
        <v>132</v>
      </c>
      <c r="M6" s="17" t="s">
        <v>59</v>
      </c>
      <c r="N6" s="17" t="s">
        <v>60</v>
      </c>
      <c r="O6" s="17" t="s">
        <v>61</v>
      </c>
      <c r="P6" s="17" t="s">
        <v>62</v>
      </c>
      <c r="Q6" s="17" t="s">
        <v>63</v>
      </c>
      <c r="R6" s="17" t="s">
        <v>64</v>
      </c>
      <c r="S6" s="17" t="s">
        <v>65</v>
      </c>
      <c r="T6" s="17" t="s">
        <v>66</v>
      </c>
      <c r="U6" s="17" t="s">
        <v>44</v>
      </c>
      <c r="V6" s="17" t="s">
        <v>45</v>
      </c>
      <c r="W6" s="17" t="s">
        <v>46</v>
      </c>
      <c r="X6" s="17" t="s">
        <v>67</v>
      </c>
      <c r="Y6" s="18">
        <v>7</v>
      </c>
      <c r="Z6" s="17" t="s">
        <v>133</v>
      </c>
      <c r="AA6" s="19">
        <v>44865</v>
      </c>
      <c r="AB6" s="20">
        <v>208834.66</v>
      </c>
      <c r="AC6" s="20">
        <v>0</v>
      </c>
      <c r="AD6" s="17" t="s">
        <v>5</v>
      </c>
      <c r="AE6" s="17" t="s">
        <v>6</v>
      </c>
      <c r="AF6" s="17" t="s">
        <v>134</v>
      </c>
      <c r="AG6" s="17" t="s">
        <v>7</v>
      </c>
      <c r="AH6" s="17" t="s">
        <v>135</v>
      </c>
      <c r="AI6" s="17" t="s">
        <v>135</v>
      </c>
      <c r="AJ6" s="17" t="s">
        <v>136</v>
      </c>
    </row>
    <row r="7" spans="1:36" ht="60" customHeight="1" outlineLevel="2">
      <c r="A7" s="17" t="s">
        <v>93</v>
      </c>
      <c r="B7" s="17" t="s">
        <v>94</v>
      </c>
      <c r="C7" s="17" t="s">
        <v>95</v>
      </c>
      <c r="D7" s="17" t="s">
        <v>96</v>
      </c>
      <c r="E7" s="17" t="s">
        <v>97</v>
      </c>
      <c r="F7" s="17" t="s">
        <v>98</v>
      </c>
      <c r="G7" s="17" t="s">
        <v>99</v>
      </c>
      <c r="H7" s="17" t="s">
        <v>100</v>
      </c>
      <c r="I7" s="17" t="s">
        <v>42</v>
      </c>
      <c r="J7" s="17" t="s">
        <v>43</v>
      </c>
      <c r="K7" s="17" t="s">
        <v>101</v>
      </c>
      <c r="L7" s="17" t="s">
        <v>102</v>
      </c>
      <c r="M7" s="17" t="s">
        <v>83</v>
      </c>
      <c r="N7" s="17" t="s">
        <v>84</v>
      </c>
      <c r="O7" s="17" t="s">
        <v>103</v>
      </c>
      <c r="P7" s="17" t="s">
        <v>104</v>
      </c>
      <c r="Q7" s="17" t="s">
        <v>85</v>
      </c>
      <c r="R7" s="17" t="s">
        <v>86</v>
      </c>
      <c r="S7" s="17" t="s">
        <v>105</v>
      </c>
      <c r="T7" s="17" t="s">
        <v>106</v>
      </c>
      <c r="U7" s="17" t="s">
        <v>44</v>
      </c>
      <c r="V7" s="17" t="s">
        <v>45</v>
      </c>
      <c r="W7" s="17" t="s">
        <v>46</v>
      </c>
      <c r="X7" s="17" t="s">
        <v>67</v>
      </c>
      <c r="Y7" s="18">
        <v>9</v>
      </c>
      <c r="Z7" s="17" t="s">
        <v>107</v>
      </c>
      <c r="AA7" s="19">
        <v>44865</v>
      </c>
      <c r="AB7" s="20">
        <v>156147.76</v>
      </c>
      <c r="AC7" s="20">
        <v>0</v>
      </c>
      <c r="AD7" s="17" t="s">
        <v>5</v>
      </c>
      <c r="AE7" s="17" t="s">
        <v>6</v>
      </c>
      <c r="AF7" s="17" t="s">
        <v>108</v>
      </c>
      <c r="AG7" s="17" t="s">
        <v>7</v>
      </c>
      <c r="AH7" s="17" t="s">
        <v>109</v>
      </c>
      <c r="AI7" s="17" t="s">
        <v>109</v>
      </c>
      <c r="AJ7" s="17" t="s">
        <v>110</v>
      </c>
    </row>
    <row r="8" spans="1:36" ht="60" customHeight="1" outlineLevel="2">
      <c r="A8" s="17" t="s">
        <v>53</v>
      </c>
      <c r="B8" s="17" t="s">
        <v>54</v>
      </c>
      <c r="C8" s="17" t="s">
        <v>52</v>
      </c>
      <c r="D8" s="17" t="s">
        <v>48</v>
      </c>
      <c r="E8" s="17" t="s">
        <v>49</v>
      </c>
      <c r="F8" s="17" t="s">
        <v>50</v>
      </c>
      <c r="G8" s="17" t="s">
        <v>55</v>
      </c>
      <c r="H8" s="17" t="s">
        <v>56</v>
      </c>
      <c r="I8" s="17" t="s">
        <v>42</v>
      </c>
      <c r="J8" s="17" t="s">
        <v>43</v>
      </c>
      <c r="K8" s="17" t="s">
        <v>57</v>
      </c>
      <c r="L8" s="17" t="s">
        <v>58</v>
      </c>
      <c r="M8" s="17" t="s">
        <v>59</v>
      </c>
      <c r="N8" s="17" t="s">
        <v>60</v>
      </c>
      <c r="O8" s="17" t="s">
        <v>61</v>
      </c>
      <c r="P8" s="17" t="s">
        <v>62</v>
      </c>
      <c r="Q8" s="17" t="s">
        <v>63</v>
      </c>
      <c r="R8" s="17" t="s">
        <v>64</v>
      </c>
      <c r="S8" s="17" t="s">
        <v>65</v>
      </c>
      <c r="T8" s="17" t="s">
        <v>66</v>
      </c>
      <c r="U8" s="17" t="s">
        <v>44</v>
      </c>
      <c r="V8" s="17" t="s">
        <v>45</v>
      </c>
      <c r="W8" s="17" t="s">
        <v>46</v>
      </c>
      <c r="X8" s="17" t="s">
        <v>67</v>
      </c>
      <c r="Y8" s="18">
        <v>1</v>
      </c>
      <c r="Z8" s="17" t="s">
        <v>68</v>
      </c>
      <c r="AA8" s="19">
        <v>44592</v>
      </c>
      <c r="AB8" s="20">
        <v>89164.35</v>
      </c>
      <c r="AC8" s="20">
        <v>0</v>
      </c>
      <c r="AD8" s="17" t="s">
        <v>5</v>
      </c>
      <c r="AE8" s="17" t="s">
        <v>6</v>
      </c>
      <c r="AF8" s="17" t="s">
        <v>69</v>
      </c>
      <c r="AG8" s="17" t="s">
        <v>7</v>
      </c>
      <c r="AH8" s="17" t="s">
        <v>70</v>
      </c>
      <c r="AI8" s="17" t="s">
        <v>70</v>
      </c>
      <c r="AJ8" s="17" t="s">
        <v>71</v>
      </c>
    </row>
    <row r="9" spans="1:36" ht="60" customHeight="1" outlineLevel="2">
      <c r="A9" s="17" t="s">
        <v>73</v>
      </c>
      <c r="B9" s="17" t="s">
        <v>74</v>
      </c>
      <c r="C9" s="17" t="s">
        <v>75</v>
      </c>
      <c r="D9" s="17" t="s">
        <v>76</v>
      </c>
      <c r="E9" s="17" t="s">
        <v>77</v>
      </c>
      <c r="F9" s="17" t="s">
        <v>78</v>
      </c>
      <c r="G9" s="17" t="s">
        <v>79</v>
      </c>
      <c r="H9" s="17" t="s">
        <v>80</v>
      </c>
      <c r="I9" s="17" t="s">
        <v>42</v>
      </c>
      <c r="J9" s="17" t="s">
        <v>43</v>
      </c>
      <c r="K9" s="17" t="s">
        <v>81</v>
      </c>
      <c r="L9" s="17" t="s">
        <v>82</v>
      </c>
      <c r="M9" s="17" t="s">
        <v>83</v>
      </c>
      <c r="N9" s="17" t="s">
        <v>84</v>
      </c>
      <c r="O9" s="17" t="s">
        <v>61</v>
      </c>
      <c r="P9" s="17" t="s">
        <v>62</v>
      </c>
      <c r="Q9" s="17" t="s">
        <v>85</v>
      </c>
      <c r="R9" s="17" t="s">
        <v>86</v>
      </c>
      <c r="S9" s="17" t="s">
        <v>87</v>
      </c>
      <c r="T9" s="17" t="s">
        <v>88</v>
      </c>
      <c r="U9" s="17" t="s">
        <v>44</v>
      </c>
      <c r="V9" s="17" t="s">
        <v>45</v>
      </c>
      <c r="W9" s="17" t="s">
        <v>46</v>
      </c>
      <c r="X9" s="17" t="s">
        <v>67</v>
      </c>
      <c r="Y9" s="18">
        <v>6</v>
      </c>
      <c r="Z9" s="17" t="s">
        <v>89</v>
      </c>
      <c r="AA9" s="19">
        <v>44865</v>
      </c>
      <c r="AB9" s="20">
        <v>64769.37</v>
      </c>
      <c r="AC9" s="20">
        <v>0</v>
      </c>
      <c r="AD9" s="17" t="s">
        <v>5</v>
      </c>
      <c r="AE9" s="17" t="s">
        <v>6</v>
      </c>
      <c r="AF9" s="17" t="s">
        <v>90</v>
      </c>
      <c r="AG9" s="17" t="s">
        <v>7</v>
      </c>
      <c r="AH9" s="17" t="s">
        <v>91</v>
      </c>
      <c r="AI9" s="17" t="s">
        <v>91</v>
      </c>
      <c r="AJ9" s="17" t="s">
        <v>92</v>
      </c>
    </row>
    <row r="10" spans="1:36" ht="60" customHeight="1" outlineLevel="2">
      <c r="A10" s="17" t="s">
        <v>111</v>
      </c>
      <c r="B10" s="17" t="s">
        <v>112</v>
      </c>
      <c r="C10" s="17" t="s">
        <v>113</v>
      </c>
      <c r="D10" s="17" t="s">
        <v>48</v>
      </c>
      <c r="E10" s="17" t="s">
        <v>114</v>
      </c>
      <c r="F10" s="17" t="s">
        <v>115</v>
      </c>
      <c r="G10" s="17" t="s">
        <v>116</v>
      </c>
      <c r="H10" s="17" t="s">
        <v>117</v>
      </c>
      <c r="I10" s="17" t="s">
        <v>42</v>
      </c>
      <c r="J10" s="17" t="s">
        <v>43</v>
      </c>
      <c r="K10" s="17" t="s">
        <v>118</v>
      </c>
      <c r="L10" s="17" t="s">
        <v>119</v>
      </c>
      <c r="M10" s="17" t="s">
        <v>59</v>
      </c>
      <c r="N10" s="17" t="s">
        <v>60</v>
      </c>
      <c r="O10" s="17" t="s">
        <v>61</v>
      </c>
      <c r="P10" s="17" t="s">
        <v>62</v>
      </c>
      <c r="Q10" s="17" t="s">
        <v>63</v>
      </c>
      <c r="R10" s="17" t="s">
        <v>64</v>
      </c>
      <c r="S10" s="17" t="s">
        <v>65</v>
      </c>
      <c r="T10" s="17" t="s">
        <v>66</v>
      </c>
      <c r="U10" s="17" t="s">
        <v>44</v>
      </c>
      <c r="V10" s="17" t="s">
        <v>45</v>
      </c>
      <c r="W10" s="17" t="s">
        <v>46</v>
      </c>
      <c r="X10" s="17" t="s">
        <v>67</v>
      </c>
      <c r="Y10" s="18">
        <v>7</v>
      </c>
      <c r="Z10" s="17" t="s">
        <v>120</v>
      </c>
      <c r="AA10" s="19">
        <v>44865</v>
      </c>
      <c r="AB10" s="20">
        <v>29690</v>
      </c>
      <c r="AC10" s="20">
        <v>0</v>
      </c>
      <c r="AD10" s="17" t="s">
        <v>5</v>
      </c>
      <c r="AE10" s="17" t="s">
        <v>6</v>
      </c>
      <c r="AF10" s="17" t="s">
        <v>121</v>
      </c>
      <c r="AG10" s="17" t="s">
        <v>7</v>
      </c>
      <c r="AH10" s="17" t="s">
        <v>122</v>
      </c>
      <c r="AI10" s="17" t="s">
        <v>122</v>
      </c>
      <c r="AJ10" s="17" t="s">
        <v>123</v>
      </c>
    </row>
    <row r="11" spans="1:37" ht="24" customHeight="1" outlineLevel="1">
      <c r="A11" s="23" t="s">
        <v>35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10">
        <f>SUBTOTAL(9,AB6:AB10)</f>
        <v>548606.14</v>
      </c>
      <c r="AC11" s="10">
        <f>SUBTOTAL(9,AC6:AC10)</f>
        <v>0</v>
      </c>
      <c r="AD11" s="11"/>
      <c r="AE11" s="11"/>
      <c r="AF11" s="11"/>
      <c r="AG11" s="11"/>
      <c r="AH11" s="11"/>
      <c r="AI11" s="11"/>
      <c r="AJ11" s="12"/>
      <c r="AK11" s="8" t="s">
        <v>34</v>
      </c>
    </row>
  </sheetData>
  <sheetProtection password="8FD3" sheet="1" objects="1" scenarios="1" sort="0" autoFilter="0"/>
  <autoFilter ref="A5:AJ5"/>
  <mergeCells count="2">
    <mergeCell ref="A2:T2"/>
    <mergeCell ref="A11:AA11"/>
  </mergeCells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6" r:id="rId2"/>
  <headerFooter>
    <oddFooter>&amp;LFonte: Sistema FPE
       FES/Seção de Informações Gerenciais&amp;RPágina &amp;P de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Hilda Ribeiro Santanna Senna</dc:creator>
  <cp:keywords/>
  <dc:description/>
  <cp:lastModifiedBy>fes_hilda</cp:lastModifiedBy>
  <dcterms:created xsi:type="dcterms:W3CDTF">2020-07-20T15:46:20Z</dcterms:created>
  <dcterms:modified xsi:type="dcterms:W3CDTF">2022-11-01T12:42:27Z</dcterms:modified>
  <cp:category/>
  <cp:version/>
  <cp:contentType/>
  <cp:contentStatus/>
</cp:coreProperties>
</file>