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80" activeTab="0"/>
  </bookViews>
  <sheets>
    <sheet name="9148" sheetId="1" r:id="rId1"/>
  </sheets>
  <definedNames>
    <definedName name="_xlnm._FilterDatabase" localSheetId="0" hidden="1">'9148'!$A$5:$AL$5</definedName>
    <definedName name="_xlnm.Print_Titles" localSheetId="0">'9148'!$5:$5</definedName>
  </definedNames>
  <calcPr fullCalcOnLoad="1"/>
</workbook>
</file>

<file path=xl/sharedStrings.xml><?xml version="1.0" encoding="utf-8"?>
<sst xmlns="http://schemas.openxmlformats.org/spreadsheetml/2006/main" count="244" uniqueCount="111">
  <si>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</si>
  <si>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</si>
  <si>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</si>
  <si>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</si>
  <si>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</si>
  <si>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</si>
  <si>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</si>
  <si>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</si>
  <si>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</si>
  <si>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</si>
  <si>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</si>
  <si>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</si>
  <si>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</si>
  <si>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</si>
  <si>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</si>
  <si>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</si>
  <si>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</si>
  <si>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</si>
  <si>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</si>
  <si>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</si>
  <si>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</si>
  <si>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</si>
  <si>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</si>
  <si>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</si>
  <si>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</si>
  <si>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</si>
  <si>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</si>
  <si>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</si>
  <si>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</si>
  <si>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</si>
  <si>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</si>
  <si>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</si>
  <si>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</si>
  <si>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</si>
  <si>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</si>
  <si>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</si>
  <si>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</si>
  <si>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01010</t>
  </si>
  <si>
    <t>3</t>
  </si>
  <si>
    <t>Outras Despesas Correntes</t>
  </si>
  <si>
    <t>41</t>
  </si>
  <si>
    <t>Contribuições</t>
  </si>
  <si>
    <t>4108</t>
  </si>
  <si>
    <t>FUNDOS MUNICIPAIS DE SAUD</t>
  </si>
  <si>
    <t>ESTADUAL</t>
  </si>
  <si>
    <t>0000</t>
  </si>
  <si>
    <t>0001</t>
  </si>
  <si>
    <t>RF8</t>
  </si>
  <si>
    <t>AMAJA</t>
  </si>
  <si>
    <t>TOTAIS</t>
  </si>
  <si>
    <t>PELOTAS</t>
  </si>
  <si>
    <t>093</t>
  </si>
  <si>
    <t>RF5</t>
  </si>
  <si>
    <t>Pelotas</t>
  </si>
  <si>
    <t>AZONASUL</t>
  </si>
  <si>
    <t>FUNDO MUN DE SAUDE DE PELOTAS</t>
  </si>
  <si>
    <t>47374004</t>
  </si>
  <si>
    <t>RF7</t>
  </si>
  <si>
    <t>SANTA ROSA</t>
  </si>
  <si>
    <t>110</t>
  </si>
  <si>
    <t>Santa Rosa</t>
  </si>
  <si>
    <t>FUNDO MUN DE SAUDE DE SANTA ROSA</t>
  </si>
  <si>
    <t>47374128</t>
  </si>
  <si>
    <t>CRS</t>
  </si>
  <si>
    <t>03</t>
  </si>
  <si>
    <t>14</t>
  </si>
  <si>
    <t>CRUZ ALTA</t>
  </si>
  <si>
    <t>034</t>
  </si>
  <si>
    <t>09</t>
  </si>
  <si>
    <t>Cruz Alta</t>
  </si>
  <si>
    <t>FUNDO MUN DE SAUDE DE CRUZ ALTA</t>
  </si>
  <si>
    <t>45758751</t>
  </si>
  <si>
    <t>2022</t>
  </si>
  <si>
    <t>AMUFRON</t>
  </si>
  <si>
    <t/>
  </si>
  <si>
    <t>3275</t>
  </si>
  <si>
    <t xml:space="preserve">OPER E MANUT HEMOCENTROS </t>
  </si>
  <si>
    <t>01003</t>
  </si>
  <si>
    <t>Hemocentro Regional de Pelotas</t>
  </si>
  <si>
    <t>40</t>
  </si>
  <si>
    <t>Transferências a Municípios</t>
  </si>
  <si>
    <t>0182</t>
  </si>
  <si>
    <t xml:space="preserve">REC SERV SAUDE-SUS       </t>
  </si>
  <si>
    <t>220756987</t>
  </si>
  <si>
    <t xml:space="preserve">1719                          </t>
  </si>
  <si>
    <t>0009</t>
  </si>
  <si>
    <t>19200001222267</t>
  </si>
  <si>
    <t>20200000555535</t>
  </si>
  <si>
    <t>Empenho prévio referente à minuta do terceiro aditivo ao convênio n° 1719/2019 para viabilizar o funcionamento do Hemocentro Regional de Pelotas, a fim de manter a realização dos procedimentos hemoterápicos e hematológicos para o Sistema Único de Saúde. F</t>
  </si>
  <si>
    <t>Hemocentro de Cruz Alta</t>
  </si>
  <si>
    <t>222937878</t>
  </si>
  <si>
    <t xml:space="preserve">208                           </t>
  </si>
  <si>
    <t>0003</t>
  </si>
  <si>
    <t>19200001624381</t>
  </si>
  <si>
    <t>20200000758193</t>
  </si>
  <si>
    <t>EMPENHO PRÉVIO REFERENTE CONVÊNIO PARA VIABILIZAR O FUNCIONAMENTO DO HEMOCENTRO REGIONAL DE CRUZ ALTA, A FIM DE MANTER A REALIZAÇÃO DOS PROCEDIMENTOS HEMOTERÁPICOS E HEMATOLÓGICOS PARA O SISTEMA ÚNICO DE SAÚDE, CONFORME MINUTA DO 2º TA AO CONVÊNIO Nº 208/</t>
  </si>
  <si>
    <t>01011</t>
  </si>
  <si>
    <t>Hemocentro Regional de Santa Rosa</t>
  </si>
  <si>
    <t>224902807</t>
  </si>
  <si>
    <t xml:space="preserve">953                           </t>
  </si>
  <si>
    <t>19200000807539</t>
  </si>
  <si>
    <t>20200000534473</t>
  </si>
  <si>
    <t>Empenho prévio referente ao quarto termo aditivo ao convênio para viabilizar o funcionamento do Hemocentro Regional de Santa Rosa, a fim de manter a realização dos procedimentos hemoterápicos e hematológicos para o Sistema Único de Saúde – FPE 953/2019. F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</si>
  <si>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OPER E MANUT HEMOCENTROS  em 2022</t>
    </r>
  </si>
  <si>
    <t>0004</t>
  </si>
  <si>
    <t>VÍnculo MGS</t>
  </si>
  <si>
    <t>Nome Recurso Vinculado</t>
  </si>
  <si>
    <t>Custeio</t>
  </si>
  <si>
    <t>0002</t>
  </si>
  <si>
    <t>4297</t>
  </si>
  <si>
    <t>0010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</si>
</sst>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3"/>
  <dimension ref="A1:AN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7.28125" style="0" customWidth="1"/>
    <col min="37" max="37" width="7.57421875" style="0" customWidth="1"/>
    <col min="38" max="38" width="11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63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105</v>
      </c>
      <c r="AL5" s="21" t="s">
        <v>106</v>
      </c>
    </row>
    <row r="6" spans="1:38" ht="60" customHeight="1" outlineLevel="2">
      <c r="A6" s="13" t="s">
        <v>66</v>
      </c>
      <c r="B6" s="13" t="s">
        <v>67</v>
      </c>
      <c r="C6" s="13" t="s">
        <v>68</v>
      </c>
      <c r="D6" s="13" t="s">
        <v>47</v>
      </c>
      <c r="E6" s="13" t="s">
        <v>69</v>
      </c>
      <c r="F6" s="13" t="s">
        <v>48</v>
      </c>
      <c r="G6" s="13" t="s">
        <v>70</v>
      </c>
      <c r="H6" s="13" t="s">
        <v>71</v>
      </c>
      <c r="I6" s="13" t="s">
        <v>75</v>
      </c>
      <c r="J6" s="13" t="s">
        <v>76</v>
      </c>
      <c r="K6" s="13" t="s">
        <v>37</v>
      </c>
      <c r="L6" s="13" t="s">
        <v>89</v>
      </c>
      <c r="M6" s="13" t="s">
        <v>38</v>
      </c>
      <c r="N6" s="13" t="s">
        <v>39</v>
      </c>
      <c r="O6" s="13" t="s">
        <v>79</v>
      </c>
      <c r="P6" s="13" t="s">
        <v>80</v>
      </c>
      <c r="Q6" s="13" t="s">
        <v>40</v>
      </c>
      <c r="R6" s="13" t="s">
        <v>41</v>
      </c>
      <c r="S6" s="13" t="s">
        <v>42</v>
      </c>
      <c r="T6" s="13" t="s">
        <v>43</v>
      </c>
      <c r="U6" s="13" t="s">
        <v>81</v>
      </c>
      <c r="V6" s="13" t="s">
        <v>82</v>
      </c>
      <c r="W6" s="13" t="s">
        <v>44</v>
      </c>
      <c r="X6" s="13" t="s">
        <v>72</v>
      </c>
      <c r="Y6" s="14">
        <v>9</v>
      </c>
      <c r="Z6" s="13" t="s">
        <v>90</v>
      </c>
      <c r="AA6" s="15">
        <v>44874</v>
      </c>
      <c r="AB6" s="16">
        <v>100000</v>
      </c>
      <c r="AC6" s="16">
        <v>0</v>
      </c>
      <c r="AD6" s="13" t="s">
        <v>45</v>
      </c>
      <c r="AE6" s="13" t="s">
        <v>74</v>
      </c>
      <c r="AF6" s="13" t="s">
        <v>91</v>
      </c>
      <c r="AG6" s="13" t="s">
        <v>92</v>
      </c>
      <c r="AH6" s="13" t="s">
        <v>93</v>
      </c>
      <c r="AI6" s="13" t="s">
        <v>94</v>
      </c>
      <c r="AJ6" s="13" t="s">
        <v>95</v>
      </c>
      <c r="AK6" s="22">
        <v>4297</v>
      </c>
      <c r="AL6" s="22" t="s">
        <v>107</v>
      </c>
    </row>
    <row r="7" spans="1:38" ht="60" customHeight="1" outlineLevel="2">
      <c r="A7" s="13" t="s">
        <v>66</v>
      </c>
      <c r="B7" s="13" t="s">
        <v>67</v>
      </c>
      <c r="C7" s="13" t="s">
        <v>68</v>
      </c>
      <c r="D7" s="13" t="s">
        <v>47</v>
      </c>
      <c r="E7" s="13" t="s">
        <v>69</v>
      </c>
      <c r="F7" s="13" t="s">
        <v>48</v>
      </c>
      <c r="G7" s="13" t="s">
        <v>70</v>
      </c>
      <c r="H7" s="13" t="s">
        <v>71</v>
      </c>
      <c r="I7" s="13" t="s">
        <v>75</v>
      </c>
      <c r="J7" s="13" t="s">
        <v>76</v>
      </c>
      <c r="K7" s="13" t="s">
        <v>37</v>
      </c>
      <c r="L7" s="13" t="s">
        <v>89</v>
      </c>
      <c r="M7" s="13" t="s">
        <v>38</v>
      </c>
      <c r="N7" s="13" t="s">
        <v>39</v>
      </c>
      <c r="O7" s="13" t="s">
        <v>79</v>
      </c>
      <c r="P7" s="13" t="s">
        <v>80</v>
      </c>
      <c r="Q7" s="13" t="s">
        <v>40</v>
      </c>
      <c r="R7" s="13" t="s">
        <v>41</v>
      </c>
      <c r="S7" s="13" t="s">
        <v>42</v>
      </c>
      <c r="T7" s="13" t="s">
        <v>43</v>
      </c>
      <c r="U7" s="13" t="s">
        <v>81</v>
      </c>
      <c r="V7" s="13" t="s">
        <v>82</v>
      </c>
      <c r="W7" s="13" t="s">
        <v>44</v>
      </c>
      <c r="X7" s="13" t="s">
        <v>72</v>
      </c>
      <c r="Y7" s="14">
        <v>10</v>
      </c>
      <c r="Z7" s="13" t="s">
        <v>90</v>
      </c>
      <c r="AA7" s="15">
        <v>44875</v>
      </c>
      <c r="AB7" s="16">
        <v>100000</v>
      </c>
      <c r="AC7" s="16">
        <v>0</v>
      </c>
      <c r="AD7" s="13" t="s">
        <v>45</v>
      </c>
      <c r="AE7" s="13" t="s">
        <v>74</v>
      </c>
      <c r="AF7" s="13" t="s">
        <v>91</v>
      </c>
      <c r="AG7" s="13" t="s">
        <v>104</v>
      </c>
      <c r="AH7" s="13" t="s">
        <v>93</v>
      </c>
      <c r="AI7" s="13" t="s">
        <v>94</v>
      </c>
      <c r="AJ7" s="13" t="s">
        <v>95</v>
      </c>
      <c r="AK7" s="22" t="s">
        <v>109</v>
      </c>
      <c r="AL7" s="22" t="s">
        <v>107</v>
      </c>
    </row>
    <row r="8" spans="1:38" ht="60" customHeight="1" outlineLevel="2">
      <c r="A8" s="13" t="s">
        <v>50</v>
      </c>
      <c r="B8" s="13" t="s">
        <v>51</v>
      </c>
      <c r="C8" s="13" t="s">
        <v>64</v>
      </c>
      <c r="D8" s="13" t="s">
        <v>52</v>
      </c>
      <c r="E8" s="13" t="s">
        <v>53</v>
      </c>
      <c r="F8" s="13" t="s">
        <v>54</v>
      </c>
      <c r="G8" s="13" t="s">
        <v>55</v>
      </c>
      <c r="H8" s="13" t="s">
        <v>56</v>
      </c>
      <c r="I8" s="13" t="s">
        <v>75</v>
      </c>
      <c r="J8" s="13" t="s">
        <v>76</v>
      </c>
      <c r="K8" s="13" t="s">
        <v>77</v>
      </c>
      <c r="L8" s="13" t="s">
        <v>78</v>
      </c>
      <c r="M8" s="13" t="s">
        <v>38</v>
      </c>
      <c r="N8" s="13" t="s">
        <v>39</v>
      </c>
      <c r="O8" s="13" t="s">
        <v>79</v>
      </c>
      <c r="P8" s="13" t="s">
        <v>80</v>
      </c>
      <c r="Q8" s="13" t="s">
        <v>40</v>
      </c>
      <c r="R8" s="13" t="s">
        <v>41</v>
      </c>
      <c r="S8" s="13" t="s">
        <v>42</v>
      </c>
      <c r="T8" s="13" t="s">
        <v>43</v>
      </c>
      <c r="U8" s="13" t="s">
        <v>81</v>
      </c>
      <c r="V8" s="13" t="s">
        <v>82</v>
      </c>
      <c r="W8" s="13" t="s">
        <v>44</v>
      </c>
      <c r="X8" s="13" t="s">
        <v>72</v>
      </c>
      <c r="Y8" s="14">
        <v>10</v>
      </c>
      <c r="Z8" s="13" t="s">
        <v>83</v>
      </c>
      <c r="AA8" s="15">
        <v>44874</v>
      </c>
      <c r="AB8" s="16">
        <v>211620.47</v>
      </c>
      <c r="AC8" s="16">
        <v>0</v>
      </c>
      <c r="AD8" s="13" t="s">
        <v>45</v>
      </c>
      <c r="AE8" s="13" t="s">
        <v>74</v>
      </c>
      <c r="AF8" s="13" t="s">
        <v>84</v>
      </c>
      <c r="AG8" s="13" t="s">
        <v>85</v>
      </c>
      <c r="AH8" s="13" t="s">
        <v>86</v>
      </c>
      <c r="AI8" s="13" t="s">
        <v>87</v>
      </c>
      <c r="AJ8" s="13" t="s">
        <v>88</v>
      </c>
      <c r="AK8" s="22">
        <v>4297</v>
      </c>
      <c r="AL8" s="22" t="s">
        <v>107</v>
      </c>
    </row>
    <row r="9" spans="1:40" ht="60" customHeight="1" outlineLevel="2">
      <c r="A9" s="13" t="s">
        <v>50</v>
      </c>
      <c r="B9" s="13" t="s">
        <v>51</v>
      </c>
      <c r="C9" s="13" t="s">
        <v>64</v>
      </c>
      <c r="D9" s="13" t="s">
        <v>52</v>
      </c>
      <c r="E9" s="13" t="s">
        <v>53</v>
      </c>
      <c r="F9" s="13" t="s">
        <v>54</v>
      </c>
      <c r="G9" s="13" t="s">
        <v>55</v>
      </c>
      <c r="H9" s="13" t="s">
        <v>56</v>
      </c>
      <c r="I9" s="13" t="s">
        <v>75</v>
      </c>
      <c r="J9" s="13" t="s">
        <v>76</v>
      </c>
      <c r="K9" s="13" t="s">
        <v>77</v>
      </c>
      <c r="L9" s="13" t="s">
        <v>78</v>
      </c>
      <c r="M9" s="13" t="s">
        <v>38</v>
      </c>
      <c r="N9" s="13" t="s">
        <v>39</v>
      </c>
      <c r="O9" s="13" t="s">
        <v>79</v>
      </c>
      <c r="P9" s="13" t="s">
        <v>80</v>
      </c>
      <c r="Q9" s="13" t="s">
        <v>40</v>
      </c>
      <c r="R9" s="13" t="s">
        <v>41</v>
      </c>
      <c r="S9" s="13" t="s">
        <v>42</v>
      </c>
      <c r="T9" s="13" t="s">
        <v>43</v>
      </c>
      <c r="U9" s="13" t="s">
        <v>81</v>
      </c>
      <c r="V9" s="13" t="s">
        <v>82</v>
      </c>
      <c r="W9" s="13" t="s">
        <v>44</v>
      </c>
      <c r="X9" s="13" t="s">
        <v>72</v>
      </c>
      <c r="Y9" s="14">
        <v>11</v>
      </c>
      <c r="Z9" s="13" t="s">
        <v>83</v>
      </c>
      <c r="AA9" s="15">
        <v>44915</v>
      </c>
      <c r="AB9" s="16">
        <v>211620.47</v>
      </c>
      <c r="AC9" s="16">
        <v>0</v>
      </c>
      <c r="AD9" s="13" t="s">
        <v>45</v>
      </c>
      <c r="AE9" s="13" t="s">
        <v>74</v>
      </c>
      <c r="AF9" s="13" t="s">
        <v>84</v>
      </c>
      <c r="AG9" s="13" t="s">
        <v>110</v>
      </c>
      <c r="AH9" s="13" t="s">
        <v>86</v>
      </c>
      <c r="AI9" s="13" t="s">
        <v>87</v>
      </c>
      <c r="AJ9" s="13" t="s">
        <v>88</v>
      </c>
      <c r="AK9" s="22">
        <v>4297</v>
      </c>
      <c r="AL9" s="22" t="s">
        <v>107</v>
      </c>
    </row>
    <row r="10" spans="1:38" ht="60" customHeight="1" outlineLevel="2">
      <c r="A10" s="13" t="s">
        <v>58</v>
      </c>
      <c r="B10" s="13" t="s">
        <v>59</v>
      </c>
      <c r="C10" s="13" t="s">
        <v>65</v>
      </c>
      <c r="D10" s="13" t="s">
        <v>57</v>
      </c>
      <c r="E10" s="13" t="s">
        <v>60</v>
      </c>
      <c r="F10" s="13" t="s">
        <v>73</v>
      </c>
      <c r="G10" s="13" t="s">
        <v>61</v>
      </c>
      <c r="H10" s="13" t="s">
        <v>62</v>
      </c>
      <c r="I10" s="13" t="s">
        <v>75</v>
      </c>
      <c r="J10" s="13" t="s">
        <v>76</v>
      </c>
      <c r="K10" s="13" t="s">
        <v>96</v>
      </c>
      <c r="L10" s="13" t="s">
        <v>97</v>
      </c>
      <c r="M10" s="13" t="s">
        <v>38</v>
      </c>
      <c r="N10" s="13" t="s">
        <v>39</v>
      </c>
      <c r="O10" s="13" t="s">
        <v>79</v>
      </c>
      <c r="P10" s="13" t="s">
        <v>80</v>
      </c>
      <c r="Q10" s="13" t="s">
        <v>40</v>
      </c>
      <c r="R10" s="13" t="s">
        <v>41</v>
      </c>
      <c r="S10" s="13" t="s">
        <v>42</v>
      </c>
      <c r="T10" s="13" t="s">
        <v>43</v>
      </c>
      <c r="U10" s="13" t="s">
        <v>81</v>
      </c>
      <c r="V10" s="13" t="s">
        <v>82</v>
      </c>
      <c r="W10" s="13" t="s">
        <v>44</v>
      </c>
      <c r="X10" s="13" t="s">
        <v>72</v>
      </c>
      <c r="Y10" s="14">
        <v>10</v>
      </c>
      <c r="Z10" s="13" t="s">
        <v>98</v>
      </c>
      <c r="AA10" s="15">
        <v>44874</v>
      </c>
      <c r="AB10" s="16">
        <v>198124.62</v>
      </c>
      <c r="AC10" s="16">
        <v>0</v>
      </c>
      <c r="AD10" s="13" t="s">
        <v>45</v>
      </c>
      <c r="AE10" s="13" t="s">
        <v>74</v>
      </c>
      <c r="AF10" s="13" t="s">
        <v>99</v>
      </c>
      <c r="AG10" s="13" t="s">
        <v>46</v>
      </c>
      <c r="AH10" s="13" t="s">
        <v>100</v>
      </c>
      <c r="AI10" s="13" t="s">
        <v>101</v>
      </c>
      <c r="AJ10" s="13" t="s">
        <v>102</v>
      </c>
      <c r="AK10" s="22">
        <v>4297</v>
      </c>
      <c r="AL10" s="22" t="s">
        <v>107</v>
      </c>
    </row>
    <row r="11" spans="1:38" ht="60" customHeight="1" outlineLevel="2">
      <c r="A11" s="13" t="s">
        <v>58</v>
      </c>
      <c r="B11" s="13" t="s">
        <v>59</v>
      </c>
      <c r="C11" s="13" t="s">
        <v>65</v>
      </c>
      <c r="D11" s="13" t="s">
        <v>57</v>
      </c>
      <c r="E11" s="13" t="s">
        <v>60</v>
      </c>
      <c r="F11" s="13" t="s">
        <v>73</v>
      </c>
      <c r="G11" s="13" t="s">
        <v>61</v>
      </c>
      <c r="H11" s="13" t="s">
        <v>62</v>
      </c>
      <c r="I11" s="13" t="s">
        <v>75</v>
      </c>
      <c r="J11" s="13" t="s">
        <v>76</v>
      </c>
      <c r="K11" s="13" t="s">
        <v>96</v>
      </c>
      <c r="L11" s="13" t="s">
        <v>97</v>
      </c>
      <c r="M11" s="13" t="s">
        <v>38</v>
      </c>
      <c r="N11" s="13" t="s">
        <v>39</v>
      </c>
      <c r="O11" s="13" t="s">
        <v>79</v>
      </c>
      <c r="P11" s="13" t="s">
        <v>80</v>
      </c>
      <c r="Q11" s="13" t="s">
        <v>40</v>
      </c>
      <c r="R11" s="13" t="s">
        <v>41</v>
      </c>
      <c r="S11" s="13" t="s">
        <v>42</v>
      </c>
      <c r="T11" s="13" t="s">
        <v>43</v>
      </c>
      <c r="U11" s="13" t="s">
        <v>81</v>
      </c>
      <c r="V11" s="13" t="s">
        <v>82</v>
      </c>
      <c r="W11" s="13" t="s">
        <v>44</v>
      </c>
      <c r="X11" s="13" t="s">
        <v>72</v>
      </c>
      <c r="Y11" s="14">
        <v>11</v>
      </c>
      <c r="Z11" s="13" t="s">
        <v>98</v>
      </c>
      <c r="AA11" s="15">
        <v>44902</v>
      </c>
      <c r="AB11" s="16">
        <v>198124.62</v>
      </c>
      <c r="AC11" s="16">
        <v>0</v>
      </c>
      <c r="AD11" s="13" t="s">
        <v>45</v>
      </c>
      <c r="AE11" s="13" t="s">
        <v>74</v>
      </c>
      <c r="AF11" s="13" t="s">
        <v>99</v>
      </c>
      <c r="AG11" s="13" t="s">
        <v>108</v>
      </c>
      <c r="AH11" s="13" t="s">
        <v>100</v>
      </c>
      <c r="AI11" s="13" t="s">
        <v>101</v>
      </c>
      <c r="AJ11" s="13" t="s">
        <v>102</v>
      </c>
      <c r="AK11" s="22" t="s">
        <v>109</v>
      </c>
      <c r="AL11" s="22" t="s">
        <v>107</v>
      </c>
    </row>
    <row r="12" spans="1:38" ht="24" customHeight="1" outlineLevel="1">
      <c r="A12" s="24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17">
        <f>SUBTOTAL(9,AB6:AB11)</f>
        <v>1019490.1799999999</v>
      </c>
      <c r="AC12" s="17">
        <f>SUBTOTAL(9,AC6:AC11)</f>
        <v>0</v>
      </c>
      <c r="AD12" s="18"/>
      <c r="AE12" s="18"/>
      <c r="AF12" s="18"/>
      <c r="AG12" s="18"/>
      <c r="AH12" s="18"/>
      <c r="AI12" s="18"/>
      <c r="AJ12" s="19"/>
      <c r="AK12" s="20"/>
      <c r="AL12" s="20"/>
    </row>
  </sheetData>
  <sheetProtection password="8FD3" sheet="1" objects="1" scenarios="1" sort="0" autoFilter="0"/>
  <autoFilter ref="A5:AL5"/>
  <mergeCells count="2">
    <mergeCell ref="A2:T2"/>
    <mergeCell ref="A12:AA1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2022-08-29T18:18:10Z</cp:lastPrinted>
  <dcterms:created xsi:type="dcterms:W3CDTF">2020-09-25T12:32:26Z</dcterms:created>
  <dcterms:modified xsi:type="dcterms:W3CDTF">2022-12-21T17:44:33Z</dcterms:modified>
  <cp:category/>
  <cp:version/>
  <cp:contentType/>
  <cp:contentStatus/>
</cp:coreProperties>
</file>